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副总经理" sheetId="2" r:id="rId1"/>
    <sheet name="总工程师" sheetId="3" r:id="rId2"/>
    <sheet name="建管公司" sheetId="4" r:id="rId3"/>
    <sheet name="综合管理部" sheetId="5" r:id="rId4"/>
    <sheet name="建管中心" sheetId="6" r:id="rId5"/>
    <sheet name="会计（会计）" sheetId="7" r:id="rId6"/>
    <sheet name="成本控制（应届）" sheetId="8" r:id="rId7"/>
    <sheet name="成本控制部" sheetId="9" r:id="rId8"/>
    <sheet name="建管中心（应届）" sheetId="10" r:id="rId9"/>
  </sheets>
  <definedNames>
    <definedName name="_xlnm.Print_Titles" localSheetId="3">综合管理部!$1:$2</definedName>
  </definedNames>
  <calcPr calcId="144525"/>
</workbook>
</file>

<file path=xl/sharedStrings.xml><?xml version="1.0" encoding="utf-8"?>
<sst xmlns="http://schemas.openxmlformats.org/spreadsheetml/2006/main" count="755" uniqueCount="466">
  <si>
    <t>副总经理成绩</t>
  </si>
  <si>
    <t>排名</t>
  </si>
  <si>
    <t>姓名</t>
  </si>
  <si>
    <t>联系电话</t>
  </si>
  <si>
    <t>准考证号</t>
  </si>
  <si>
    <t>笔试成绩</t>
  </si>
  <si>
    <t>备注</t>
  </si>
  <si>
    <t>叶灿</t>
  </si>
  <si>
    <t>52000100106</t>
  </si>
  <si>
    <t/>
  </si>
  <si>
    <t>方冒晶</t>
  </si>
  <si>
    <t>52000100103</t>
  </si>
  <si>
    <t>杨妞</t>
  </si>
  <si>
    <t>52000100109</t>
  </si>
  <si>
    <t>周依稷</t>
  </si>
  <si>
    <t>52000100102</t>
  </si>
  <si>
    <t>杨秀兵</t>
  </si>
  <si>
    <t>52000100108</t>
  </si>
  <si>
    <t>马小薇</t>
  </si>
  <si>
    <t>52000100101</t>
  </si>
  <si>
    <t>缺考</t>
  </si>
  <si>
    <t>崔立伟</t>
  </si>
  <si>
    <t>52000100104</t>
  </si>
  <si>
    <t>李勇</t>
  </si>
  <si>
    <t>52000100105</t>
  </si>
  <si>
    <t>曾振兴</t>
  </si>
  <si>
    <t>52000100107</t>
  </si>
  <si>
    <t>卢伟</t>
  </si>
  <si>
    <t>52000100110</t>
  </si>
  <si>
    <t>宋霞</t>
  </si>
  <si>
    <t>52000100111</t>
  </si>
  <si>
    <t>张云云</t>
  </si>
  <si>
    <t>52000100112</t>
  </si>
  <si>
    <t>罗玉焕</t>
  </si>
  <si>
    <t>52000100113</t>
  </si>
  <si>
    <t>总工程师成绩</t>
  </si>
  <si>
    <t>名字</t>
  </si>
  <si>
    <t>李彬</t>
  </si>
  <si>
    <t>52000100211</t>
  </si>
  <si>
    <t>吕权才</t>
  </si>
  <si>
    <t>52000100217</t>
  </si>
  <si>
    <t>文虎</t>
  </si>
  <si>
    <t>52000100209</t>
  </si>
  <si>
    <t>陈小帅</t>
  </si>
  <si>
    <t>52000100215</t>
  </si>
  <si>
    <t>龙俊</t>
  </si>
  <si>
    <t>52000100218</t>
  </si>
  <si>
    <t>张城俊</t>
  </si>
  <si>
    <t>52000100208</t>
  </si>
  <si>
    <t>吴道兴</t>
  </si>
  <si>
    <t>52000100212</t>
  </si>
  <si>
    <t>熊佳美</t>
  </si>
  <si>
    <t>52000100216</t>
  </si>
  <si>
    <t>皮桂远</t>
  </si>
  <si>
    <t>52000100223</t>
  </si>
  <si>
    <t>江雨宸</t>
  </si>
  <si>
    <t>52000100228</t>
  </si>
  <si>
    <t>李雄</t>
  </si>
  <si>
    <t>52000100207</t>
  </si>
  <si>
    <t>胡正权</t>
  </si>
  <si>
    <t>52000100224</t>
  </si>
  <si>
    <t>胡磊</t>
  </si>
  <si>
    <t>52000100204</t>
  </si>
  <si>
    <t>王永丰</t>
  </si>
  <si>
    <t>52000100201</t>
  </si>
  <si>
    <t>杨继强</t>
  </si>
  <si>
    <t>52000100206</t>
  </si>
  <si>
    <t>陈蒙</t>
  </si>
  <si>
    <t>52000100205</t>
  </si>
  <si>
    <t>杨婧</t>
  </si>
  <si>
    <t>52000100227</t>
  </si>
  <si>
    <t>牟明飞</t>
  </si>
  <si>
    <t>52000100230</t>
  </si>
  <si>
    <t>张进</t>
  </si>
  <si>
    <t>52000100202</t>
  </si>
  <si>
    <t>常凡胜</t>
  </si>
  <si>
    <t>52000100203</t>
  </si>
  <si>
    <t>张甫荣</t>
  </si>
  <si>
    <t>52000100210</t>
  </si>
  <si>
    <t>陈龙</t>
  </si>
  <si>
    <t>52000100213</t>
  </si>
  <si>
    <t>刘与红</t>
  </si>
  <si>
    <t>52000100214</t>
  </si>
  <si>
    <t>罗含佶</t>
  </si>
  <si>
    <t>52000100219</t>
  </si>
  <si>
    <t>刘璐</t>
  </si>
  <si>
    <t>52000100220</t>
  </si>
  <si>
    <t>代坤均</t>
  </si>
  <si>
    <t>52000100221</t>
  </si>
  <si>
    <t>安璋</t>
  </si>
  <si>
    <t>52000100222</t>
  </si>
  <si>
    <t>肖其华</t>
  </si>
  <si>
    <t>52000100225</t>
  </si>
  <si>
    <t>陈松</t>
  </si>
  <si>
    <t>52000100226</t>
  </si>
  <si>
    <t>吴倩</t>
  </si>
  <si>
    <t>52000100229</t>
  </si>
  <si>
    <t>孙斌</t>
  </si>
  <si>
    <t>李俊</t>
  </si>
  <si>
    <t>52000100232</t>
  </si>
  <si>
    <t>建管公司现场代表</t>
  </si>
  <si>
    <t>邵山</t>
  </si>
  <si>
    <t>52000100817</t>
  </si>
  <si>
    <t>陈翔宇</t>
  </si>
  <si>
    <t>52000100827</t>
  </si>
  <si>
    <t>李飞翔</t>
  </si>
  <si>
    <t>52000100826</t>
  </si>
  <si>
    <t>安虹宇</t>
  </si>
  <si>
    <t>52000100807</t>
  </si>
  <si>
    <t>王海</t>
  </si>
  <si>
    <t>52000100806</t>
  </si>
  <si>
    <t>孙国淞</t>
  </si>
  <si>
    <t>52000100820</t>
  </si>
  <si>
    <t>杨金宇</t>
  </si>
  <si>
    <t>52000100814</t>
  </si>
  <si>
    <t>邹照云</t>
  </si>
  <si>
    <t>52000100829</t>
  </si>
  <si>
    <t>段朝成</t>
  </si>
  <si>
    <t>52000100815</t>
  </si>
  <si>
    <t>周慧</t>
  </si>
  <si>
    <t>52000100816</t>
  </si>
  <si>
    <t>曾刚城</t>
  </si>
  <si>
    <t>52000100801</t>
  </si>
  <si>
    <t>莫鉴</t>
  </si>
  <si>
    <t>52000100802</t>
  </si>
  <si>
    <t>陈广</t>
  </si>
  <si>
    <t>52000100803</t>
  </si>
  <si>
    <t>杨森</t>
  </si>
  <si>
    <t>52000100804</t>
  </si>
  <si>
    <t>王遵翔</t>
  </si>
  <si>
    <t>52000100805</t>
  </si>
  <si>
    <t>杨强</t>
  </si>
  <si>
    <t>52000100808</t>
  </si>
  <si>
    <t>杨超超</t>
  </si>
  <si>
    <t>52000100809</t>
  </si>
  <si>
    <t>周天赐</t>
  </si>
  <si>
    <t>52000100810</t>
  </si>
  <si>
    <t>何文庆</t>
  </si>
  <si>
    <t>52000100811</t>
  </si>
  <si>
    <t>赵臣康</t>
  </si>
  <si>
    <t>52000100812</t>
  </si>
  <si>
    <t>田洋</t>
  </si>
  <si>
    <t>52000100813</t>
  </si>
  <si>
    <t>陈贵彪</t>
  </si>
  <si>
    <t>52000100818</t>
  </si>
  <si>
    <t>李娴兵</t>
  </si>
  <si>
    <t>52000100819</t>
  </si>
  <si>
    <t>王熙</t>
  </si>
  <si>
    <t>52000100821</t>
  </si>
  <si>
    <t>秦音敏</t>
  </si>
  <si>
    <t>52000100822</t>
  </si>
  <si>
    <t>胡耀银</t>
  </si>
  <si>
    <t>52000100823</t>
  </si>
  <si>
    <t>冯仕波</t>
  </si>
  <si>
    <t>52000100824</t>
  </si>
  <si>
    <t>罗志远</t>
  </si>
  <si>
    <t>52000100825</t>
  </si>
  <si>
    <t>墙仕海</t>
  </si>
  <si>
    <t>52000100828</t>
  </si>
  <si>
    <t>朱永恒</t>
  </si>
  <si>
    <t>52000100830</t>
  </si>
  <si>
    <t>综合管理部成绩</t>
  </si>
  <si>
    <t>李春雪</t>
  </si>
  <si>
    <t>52000101017</t>
  </si>
  <si>
    <t>张松科</t>
  </si>
  <si>
    <t>52000100926</t>
  </si>
  <si>
    <t>钟荣钧</t>
  </si>
  <si>
    <t>52000101029</t>
  </si>
  <si>
    <t>申双双</t>
  </si>
  <si>
    <t>52000101026</t>
  </si>
  <si>
    <t>陆峰莲</t>
  </si>
  <si>
    <t>52000101025</t>
  </si>
  <si>
    <t>鲁恒江</t>
  </si>
  <si>
    <t>52000101006</t>
  </si>
  <si>
    <t>丰瑶</t>
  </si>
  <si>
    <t>52000101005</t>
  </si>
  <si>
    <t>刘红瑾</t>
  </si>
  <si>
    <t>52000100906</t>
  </si>
  <si>
    <t>徐朝敏</t>
  </si>
  <si>
    <t>52000100924</t>
  </si>
  <si>
    <t>罗青丽</t>
  </si>
  <si>
    <t>52000100916</t>
  </si>
  <si>
    <t>孙诗涵</t>
  </si>
  <si>
    <t>52000100902</t>
  </si>
  <si>
    <t>邹朝丹</t>
  </si>
  <si>
    <t>52000100927</t>
  </si>
  <si>
    <t>冉佩</t>
  </si>
  <si>
    <t>52000100922</t>
  </si>
  <si>
    <t>曾焱</t>
  </si>
  <si>
    <t>52000101021</t>
  </si>
  <si>
    <t>李青松</t>
  </si>
  <si>
    <t>52000101020</t>
  </si>
  <si>
    <t>裴钧</t>
  </si>
  <si>
    <t>52000100931</t>
  </si>
  <si>
    <t>鄢榕</t>
  </si>
  <si>
    <t>52000100920</t>
  </si>
  <si>
    <t>李鑫镯</t>
  </si>
  <si>
    <t>52000101013</t>
  </si>
  <si>
    <t>张守拉</t>
  </si>
  <si>
    <t>52000101016</t>
  </si>
  <si>
    <t>朱宁怡</t>
  </si>
  <si>
    <t>52000101008</t>
  </si>
  <si>
    <t>高梅</t>
  </si>
  <si>
    <t>52000101032</t>
  </si>
  <si>
    <t>石子凡</t>
  </si>
  <si>
    <t>52000100919</t>
  </si>
  <si>
    <t>黄荣</t>
  </si>
  <si>
    <t>52000101019</t>
  </si>
  <si>
    <t xml:space="preserve"> 杨世海</t>
  </si>
  <si>
    <t>52000100903</t>
  </si>
  <si>
    <t>刘松</t>
  </si>
  <si>
    <t>52000100904</t>
  </si>
  <si>
    <t>袁凯</t>
  </si>
  <si>
    <t>52000100905</t>
  </si>
  <si>
    <t>成敏</t>
  </si>
  <si>
    <t>52000100907</t>
  </si>
  <si>
    <t>安群</t>
  </si>
  <si>
    <t>52000100908</t>
  </si>
  <si>
    <t>赵晓光</t>
  </si>
  <si>
    <t>52000100909</t>
  </si>
  <si>
    <t>任红英</t>
  </si>
  <si>
    <t>52000100910</t>
  </si>
  <si>
    <t>兰雪</t>
  </si>
  <si>
    <t>52000100911</t>
  </si>
  <si>
    <t>丁基菁</t>
  </si>
  <si>
    <t>52000100912</t>
  </si>
  <si>
    <t>杨亚平</t>
  </si>
  <si>
    <t>52000100913</t>
  </si>
  <si>
    <t>吕乐</t>
  </si>
  <si>
    <t>52000100914</t>
  </si>
  <si>
    <t>韦薇</t>
  </si>
  <si>
    <t>52000100915</t>
  </si>
  <si>
    <t>田晓宇</t>
  </si>
  <si>
    <t>52000100917</t>
  </si>
  <si>
    <t>龙本娟</t>
  </si>
  <si>
    <t>52000100918</t>
  </si>
  <si>
    <t>莫愁</t>
  </si>
  <si>
    <t>52000100921</t>
  </si>
  <si>
    <t>黄兴地</t>
  </si>
  <si>
    <t>52000100923</t>
  </si>
  <si>
    <t>黄容容</t>
  </si>
  <si>
    <t>52000100925</t>
  </si>
  <si>
    <t>欧德斌</t>
  </si>
  <si>
    <t>52000100928</t>
  </si>
  <si>
    <t>陈娅</t>
  </si>
  <si>
    <t>52000100929</t>
  </si>
  <si>
    <t>张婷婷</t>
  </si>
  <si>
    <t>52000100930</t>
  </si>
  <si>
    <t>江达鑫</t>
  </si>
  <si>
    <t>52000100932</t>
  </si>
  <si>
    <t>穆飞</t>
  </si>
  <si>
    <t>52000101001</t>
  </si>
  <si>
    <t>夏应珊</t>
  </si>
  <si>
    <t>52000101002</t>
  </si>
  <si>
    <t>曹俊</t>
  </si>
  <si>
    <t>52000101003</t>
  </si>
  <si>
    <t>刘冬梅</t>
  </si>
  <si>
    <t>52000101004</t>
  </si>
  <si>
    <t>林府杏</t>
  </si>
  <si>
    <t>52000101007</t>
  </si>
  <si>
    <t>熊凡</t>
  </si>
  <si>
    <t>52000101009</t>
  </si>
  <si>
    <t>刘国玲</t>
  </si>
  <si>
    <t>52000101010</t>
  </si>
  <si>
    <t>周向洪</t>
  </si>
  <si>
    <t>52000101011</t>
  </si>
  <si>
    <t>余国友</t>
  </si>
  <si>
    <t>52000101012</t>
  </si>
  <si>
    <t>陈江莹</t>
  </si>
  <si>
    <t>52000101014</t>
  </si>
  <si>
    <t>韦林艳</t>
  </si>
  <si>
    <t>52000101015</t>
  </si>
  <si>
    <t>孟坤</t>
  </si>
  <si>
    <t>52000101018</t>
  </si>
  <si>
    <t>陈倩倩</t>
  </si>
  <si>
    <t>52000101022</t>
  </si>
  <si>
    <t>蒋欢</t>
  </si>
  <si>
    <t>52000101023</t>
  </si>
  <si>
    <t>章玉</t>
  </si>
  <si>
    <t>52000101024</t>
  </si>
  <si>
    <t>张萌萌</t>
  </si>
  <si>
    <t>52000101027</t>
  </si>
  <si>
    <t>王宝仙</t>
  </si>
  <si>
    <t>52000101028</t>
  </si>
  <si>
    <t>赵杰</t>
  </si>
  <si>
    <t>52000101030</t>
  </si>
  <si>
    <t>姚慕镕</t>
  </si>
  <si>
    <t>52000101031</t>
  </si>
  <si>
    <t>王崟睿</t>
  </si>
  <si>
    <t>52000101033</t>
  </si>
  <si>
    <t>史田</t>
  </si>
  <si>
    <t>52000100901</t>
  </si>
  <si>
    <t>建管中心成绩</t>
  </si>
  <si>
    <t>陈卫</t>
  </si>
  <si>
    <t>52000100724</t>
  </si>
  <si>
    <t>周训宇</t>
  </si>
  <si>
    <t>52000100702</t>
  </si>
  <si>
    <t>吴传济</t>
  </si>
  <si>
    <t>52000100727</t>
  </si>
  <si>
    <t>揭亮</t>
  </si>
  <si>
    <t>52000100719</t>
  </si>
  <si>
    <t>兰大林</t>
  </si>
  <si>
    <t>52000100708</t>
  </si>
  <si>
    <t>张扬</t>
  </si>
  <si>
    <t>52000100704</t>
  </si>
  <si>
    <t>杨艳伏</t>
  </si>
  <si>
    <t>52000100725</t>
  </si>
  <si>
    <t>丁龙</t>
  </si>
  <si>
    <t>52000100723</t>
  </si>
  <si>
    <t>陈进</t>
  </si>
  <si>
    <t>52000100714</t>
  </si>
  <si>
    <t>谢虎</t>
  </si>
  <si>
    <t>52000100701</t>
  </si>
  <si>
    <t>赵全</t>
  </si>
  <si>
    <t>52000100703</t>
  </si>
  <si>
    <t>伍佰达</t>
  </si>
  <si>
    <t>52000100705</t>
  </si>
  <si>
    <t>周习盛</t>
  </si>
  <si>
    <t>52000100706</t>
  </si>
  <si>
    <t>李杰</t>
  </si>
  <si>
    <t>52000100707</t>
  </si>
  <si>
    <t>陈超</t>
  </si>
  <si>
    <t>52000100709</t>
  </si>
  <si>
    <t>史艺童</t>
  </si>
  <si>
    <t>52000100710</t>
  </si>
  <si>
    <t>张涛</t>
  </si>
  <si>
    <t>52000100711</t>
  </si>
  <si>
    <t>陈义</t>
  </si>
  <si>
    <t>52000100712</t>
  </si>
  <si>
    <t>李长凤</t>
  </si>
  <si>
    <t>52000100713</t>
  </si>
  <si>
    <t>犹旺黔</t>
  </si>
  <si>
    <t>52000100715</t>
  </si>
  <si>
    <t>胡中福</t>
  </si>
  <si>
    <t>52000100716</t>
  </si>
  <si>
    <t>刘昊</t>
  </si>
  <si>
    <t>52000100717</t>
  </si>
  <si>
    <t>陆永霞</t>
  </si>
  <si>
    <t>52000100718</t>
  </si>
  <si>
    <t>罗欢</t>
  </si>
  <si>
    <t>52000100720</t>
  </si>
  <si>
    <t>52000100721</t>
  </si>
  <si>
    <t>何小凯</t>
  </si>
  <si>
    <t>52000100722</t>
  </si>
  <si>
    <t>殷江</t>
  </si>
  <si>
    <t>52000100726</t>
  </si>
  <si>
    <t>潘福东</t>
  </si>
  <si>
    <t>52000100728</t>
  </si>
  <si>
    <t>财务管理中心会计（应届）成绩</t>
  </si>
  <si>
    <t>李玲</t>
  </si>
  <si>
    <t>52000100308</t>
  </si>
  <si>
    <t>罗艳</t>
  </si>
  <si>
    <t>52000100322</t>
  </si>
  <si>
    <t>周佳佳</t>
  </si>
  <si>
    <t>52000100320</t>
  </si>
  <si>
    <t>舒娟</t>
  </si>
  <si>
    <t>52000100323</t>
  </si>
  <si>
    <t>黄景诗</t>
  </si>
  <si>
    <t>52000100315</t>
  </si>
  <si>
    <t>吴念</t>
  </si>
  <si>
    <t>52000100301</t>
  </si>
  <si>
    <t>段安林</t>
  </si>
  <si>
    <t>52000100302</t>
  </si>
  <si>
    <t>杨宏糊</t>
  </si>
  <si>
    <t>52000100303</t>
  </si>
  <si>
    <t>杨万圆</t>
  </si>
  <si>
    <t>52000100304</t>
  </si>
  <si>
    <t>罗凤</t>
  </si>
  <si>
    <t>52000100305</t>
  </si>
  <si>
    <t>肖超粉</t>
  </si>
  <si>
    <t>52000100306</t>
  </si>
  <si>
    <t>曾诗琦</t>
  </si>
  <si>
    <t>52000100307</t>
  </si>
  <si>
    <t>沈红艳</t>
  </si>
  <si>
    <t>52000100309</t>
  </si>
  <si>
    <t>周晖</t>
  </si>
  <si>
    <t>52000100310</t>
  </si>
  <si>
    <t>翟艳平</t>
  </si>
  <si>
    <t>52000100311</t>
  </si>
  <si>
    <t>吴学智</t>
  </si>
  <si>
    <t>52000100312</t>
  </si>
  <si>
    <t>张道龙</t>
  </si>
  <si>
    <t>52000100313</t>
  </si>
  <si>
    <t>彭孟</t>
  </si>
  <si>
    <t>52000100314</t>
  </si>
  <si>
    <t>袁芳</t>
  </si>
  <si>
    <t>52000100316</t>
  </si>
  <si>
    <t>程滟云</t>
  </si>
  <si>
    <t>52000100317</t>
  </si>
  <si>
    <t>赵婷婷</t>
  </si>
  <si>
    <t>52000100318</t>
  </si>
  <si>
    <t>胡丹</t>
  </si>
  <si>
    <t>52000100319</t>
  </si>
  <si>
    <t>王桔</t>
  </si>
  <si>
    <t>52000100321</t>
  </si>
  <si>
    <t>陈焕</t>
  </si>
  <si>
    <t>52000100324</t>
  </si>
  <si>
    <t>成本控制部（应届）成绩</t>
  </si>
  <si>
    <t>宋加妮</t>
  </si>
  <si>
    <t>52000100408</t>
  </si>
  <si>
    <t>彭 娟</t>
  </si>
  <si>
    <t>52000100401</t>
  </si>
  <si>
    <t>刘 佳</t>
  </si>
  <si>
    <t>52000100402</t>
  </si>
  <si>
    <t>何连飞</t>
  </si>
  <si>
    <t>52000100403</t>
  </si>
  <si>
    <t>杨泽俊</t>
  </si>
  <si>
    <t>52000100404</t>
  </si>
  <si>
    <t>陈叶</t>
  </si>
  <si>
    <t>52000100405</t>
  </si>
  <si>
    <t>陈杨</t>
  </si>
  <si>
    <t>52000100406</t>
  </si>
  <si>
    <t>王芳</t>
  </si>
  <si>
    <t>52000100407</t>
  </si>
  <si>
    <t>成本控制部成绩</t>
  </si>
  <si>
    <t>王槐娅</t>
  </si>
  <si>
    <t>5200010067</t>
  </si>
  <si>
    <t>史旺</t>
  </si>
  <si>
    <t>52000100601</t>
  </si>
  <si>
    <t>马玉龙</t>
  </si>
  <si>
    <t>5200010069</t>
  </si>
  <si>
    <t>冯晨</t>
  </si>
  <si>
    <t>52000100614</t>
  </si>
  <si>
    <t>吴小源</t>
  </si>
  <si>
    <t>5200010062</t>
  </si>
  <si>
    <t>丰吕</t>
  </si>
  <si>
    <t>5200010063</t>
  </si>
  <si>
    <t>王俊松</t>
  </si>
  <si>
    <t>5200010064</t>
  </si>
  <si>
    <t>谭毅</t>
  </si>
  <si>
    <t>5200010065</t>
  </si>
  <si>
    <t>余先进</t>
  </si>
  <si>
    <t>5200010066</t>
  </si>
  <si>
    <t>黄正念</t>
  </si>
  <si>
    <t>5200010068</t>
  </si>
  <si>
    <t>李乙卉</t>
  </si>
  <si>
    <t>52000100610</t>
  </si>
  <si>
    <t>陈绍金</t>
  </si>
  <si>
    <t>52000100611</t>
  </si>
  <si>
    <t>蒙金龙</t>
  </si>
  <si>
    <t>52000100612</t>
  </si>
  <si>
    <t>杨燕</t>
  </si>
  <si>
    <t>52000100613</t>
  </si>
  <si>
    <t>建管中心（应届）成绩</t>
  </si>
  <si>
    <t>李厚霖</t>
  </si>
  <si>
    <t>52000100510</t>
  </si>
  <si>
    <t>朱香宇</t>
  </si>
  <si>
    <t>52000100502</t>
  </si>
  <si>
    <t>郑锟焱</t>
  </si>
  <si>
    <t>52000100506</t>
  </si>
  <si>
    <t>陈浩峰</t>
  </si>
  <si>
    <t>52000100501</t>
  </si>
  <si>
    <t>罗彬</t>
  </si>
  <si>
    <t>52000100503</t>
  </si>
  <si>
    <t>蒋浩南</t>
  </si>
  <si>
    <t>52000100504</t>
  </si>
  <si>
    <t>郑省飞</t>
  </si>
  <si>
    <t>52000100505</t>
  </si>
  <si>
    <t>李德能</t>
  </si>
  <si>
    <t>52000100507</t>
  </si>
  <si>
    <t>吴相谋</t>
  </si>
  <si>
    <t>52000100508</t>
  </si>
  <si>
    <t>李轩</t>
  </si>
  <si>
    <t>52000100509</t>
  </si>
  <si>
    <t>李玲莉</t>
  </si>
  <si>
    <t>52000100511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</si>
</sst>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20"/>
      <color theme="1"/>
      <name val="方正小标宋简体"/>
      <charset val="134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K13" sqref="K13"/>
    </sheetView>
  </sheetViews>
  <sheetFormatPr defaultColWidth="9" defaultRowHeight="13.5" outlineLevelCol="7"/>
  <cols>
    <col min="1" max="1" width="9.5" customWidth="1"/>
    <col min="2" max="2" width="11.625" hidden="1" customWidth="1"/>
    <col min="3" max="3" width="25.5" customWidth="1"/>
    <col min="4" max="4" width="17" hidden="1" customWidth="1"/>
    <col min="5" max="6" width="19.375" customWidth="1"/>
    <col min="7" max="7" width="11.75" customWidth="1"/>
    <col min="8" max="8" width="11.125" customWidth="1"/>
  </cols>
  <sheetData>
    <row r="1" ht="4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5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5" customHeight="1" spans="1:8">
      <c r="A3" s="4">
        <v>1</v>
      </c>
      <c r="B3" s="4" t="s">
        <v>7</v>
      </c>
      <c r="C3" s="4" t="str">
        <f>REPLACE(B3,2,2,"**")</f>
        <v>叶**</v>
      </c>
      <c r="D3" s="4">
        <v>18275358036</v>
      </c>
      <c r="E3" s="4" t="str">
        <f>REPLACE(D3,4,5,"*****")</f>
        <v>182*****036</v>
      </c>
      <c r="F3" s="4" t="s">
        <v>8</v>
      </c>
      <c r="G3" s="4">
        <v>67.8</v>
      </c>
      <c r="H3" s="4" t="s">
        <v>9</v>
      </c>
    </row>
    <row r="4" ht="25" customHeight="1" spans="1:8">
      <c r="A4" s="4">
        <v>2</v>
      </c>
      <c r="B4" s="4" t="s">
        <v>10</v>
      </c>
      <c r="C4" s="4" t="str">
        <f t="shared" ref="C4:C15" si="0">REPLACE(B4,2,2,"**")</f>
        <v>方**</v>
      </c>
      <c r="D4" s="4">
        <v>18285862966</v>
      </c>
      <c r="E4" s="4" t="str">
        <f t="shared" ref="E4:E15" si="1">REPLACE(D4,4,5,"*****")</f>
        <v>182*****966</v>
      </c>
      <c r="F4" s="4" t="s">
        <v>11</v>
      </c>
      <c r="G4" s="4">
        <v>67.15</v>
      </c>
      <c r="H4" s="4" t="s">
        <v>9</v>
      </c>
    </row>
    <row r="5" ht="25" customHeight="1" spans="1:8">
      <c r="A5" s="4">
        <v>3</v>
      </c>
      <c r="B5" s="4" t="s">
        <v>12</v>
      </c>
      <c r="C5" s="4" t="str">
        <f t="shared" si="0"/>
        <v>杨**</v>
      </c>
      <c r="D5" s="4">
        <v>13628508760</v>
      </c>
      <c r="E5" s="4" t="str">
        <f t="shared" si="1"/>
        <v>136*****760</v>
      </c>
      <c r="F5" s="4" t="s">
        <v>13</v>
      </c>
      <c r="G5" s="4">
        <v>65.75</v>
      </c>
      <c r="H5" s="4" t="s">
        <v>9</v>
      </c>
    </row>
    <row r="6" ht="25" customHeight="1" spans="1:8">
      <c r="A6" s="4">
        <v>4</v>
      </c>
      <c r="B6" s="4" t="s">
        <v>14</v>
      </c>
      <c r="C6" s="4" t="str">
        <f t="shared" si="0"/>
        <v>周**</v>
      </c>
      <c r="D6" s="4">
        <v>18685191140</v>
      </c>
      <c r="E6" s="4" t="str">
        <f t="shared" si="1"/>
        <v>186*****140</v>
      </c>
      <c r="F6" s="4" t="s">
        <v>15</v>
      </c>
      <c r="G6" s="4">
        <v>62.15</v>
      </c>
      <c r="H6" s="4" t="s">
        <v>9</v>
      </c>
    </row>
    <row r="7" ht="25" customHeight="1" spans="1:8">
      <c r="A7" s="4">
        <v>5</v>
      </c>
      <c r="B7" s="4" t="s">
        <v>16</v>
      </c>
      <c r="C7" s="4" t="str">
        <f t="shared" si="0"/>
        <v>杨**</v>
      </c>
      <c r="D7" s="4">
        <v>18984591346</v>
      </c>
      <c r="E7" s="4" t="str">
        <f t="shared" si="1"/>
        <v>189*****346</v>
      </c>
      <c r="F7" s="4" t="s">
        <v>17</v>
      </c>
      <c r="G7" s="4">
        <v>52.65</v>
      </c>
      <c r="H7" s="4" t="s">
        <v>9</v>
      </c>
    </row>
    <row r="8" ht="25" customHeight="1" spans="1:8">
      <c r="A8" s="4">
        <v>6</v>
      </c>
      <c r="B8" s="4" t="s">
        <v>18</v>
      </c>
      <c r="C8" s="4" t="str">
        <f t="shared" si="0"/>
        <v>马**</v>
      </c>
      <c r="D8" s="4">
        <v>18685058420</v>
      </c>
      <c r="E8" s="4" t="str">
        <f t="shared" si="1"/>
        <v>186*****420</v>
      </c>
      <c r="F8" s="4" t="s">
        <v>19</v>
      </c>
      <c r="G8" s="4">
        <v>0</v>
      </c>
      <c r="H8" s="4" t="s">
        <v>20</v>
      </c>
    </row>
    <row r="9" ht="25" customHeight="1" spans="1:8">
      <c r="A9" s="4">
        <v>7</v>
      </c>
      <c r="B9" s="4" t="s">
        <v>21</v>
      </c>
      <c r="C9" s="4" t="str">
        <f t="shared" si="0"/>
        <v>崔**</v>
      </c>
      <c r="D9" s="4">
        <v>18786864077</v>
      </c>
      <c r="E9" s="4" t="str">
        <f t="shared" si="1"/>
        <v>187*****077</v>
      </c>
      <c r="F9" s="4" t="s">
        <v>22</v>
      </c>
      <c r="G9" s="4">
        <v>0</v>
      </c>
      <c r="H9" s="4" t="s">
        <v>20</v>
      </c>
    </row>
    <row r="10" ht="25" customHeight="1" spans="1:8">
      <c r="A10" s="4">
        <v>8</v>
      </c>
      <c r="B10" s="4" t="s">
        <v>23</v>
      </c>
      <c r="C10" s="4" t="str">
        <f t="shared" si="0"/>
        <v>李**</v>
      </c>
      <c r="D10" s="4">
        <v>15085584672</v>
      </c>
      <c r="E10" s="4" t="str">
        <f t="shared" si="1"/>
        <v>150*****672</v>
      </c>
      <c r="F10" s="4" t="s">
        <v>24</v>
      </c>
      <c r="G10" s="4">
        <v>0</v>
      </c>
      <c r="H10" s="4" t="s">
        <v>20</v>
      </c>
    </row>
    <row r="11" ht="25" customHeight="1" spans="1:8">
      <c r="A11" s="4">
        <v>9</v>
      </c>
      <c r="B11" s="4" t="s">
        <v>25</v>
      </c>
      <c r="C11" s="4" t="str">
        <f t="shared" si="0"/>
        <v>曾**</v>
      </c>
      <c r="D11" s="4">
        <v>18585625642</v>
      </c>
      <c r="E11" s="4" t="str">
        <f t="shared" si="1"/>
        <v>185*****642</v>
      </c>
      <c r="F11" s="4" t="s">
        <v>26</v>
      </c>
      <c r="G11" s="4">
        <v>0</v>
      </c>
      <c r="H11" s="4" t="s">
        <v>20</v>
      </c>
    </row>
    <row r="12" ht="25" customHeight="1" spans="1:8">
      <c r="A12" s="4">
        <v>10</v>
      </c>
      <c r="B12" s="4" t="s">
        <v>27</v>
      </c>
      <c r="C12" s="4" t="str">
        <f t="shared" si="0"/>
        <v>卢**</v>
      </c>
      <c r="D12" s="4">
        <v>15519428043</v>
      </c>
      <c r="E12" s="4" t="str">
        <f t="shared" si="1"/>
        <v>155*****043</v>
      </c>
      <c r="F12" s="4" t="s">
        <v>28</v>
      </c>
      <c r="G12" s="4">
        <v>0</v>
      </c>
      <c r="H12" s="4" t="s">
        <v>20</v>
      </c>
    </row>
    <row r="13" ht="25" customHeight="1" spans="1:8">
      <c r="A13" s="4">
        <v>11</v>
      </c>
      <c r="B13" s="4" t="s">
        <v>29</v>
      </c>
      <c r="C13" s="4" t="str">
        <f t="shared" si="0"/>
        <v>宋**</v>
      </c>
      <c r="D13" s="4">
        <v>13984110589</v>
      </c>
      <c r="E13" s="4" t="str">
        <f t="shared" si="1"/>
        <v>139*****589</v>
      </c>
      <c r="F13" s="4" t="s">
        <v>30</v>
      </c>
      <c r="G13" s="4">
        <v>0</v>
      </c>
      <c r="H13" s="4" t="s">
        <v>20</v>
      </c>
    </row>
    <row r="14" ht="25" customHeight="1" spans="1:8">
      <c r="A14" s="4">
        <v>12</v>
      </c>
      <c r="B14" s="4" t="s">
        <v>31</v>
      </c>
      <c r="C14" s="4" t="str">
        <f t="shared" si="0"/>
        <v>张**</v>
      </c>
      <c r="D14" s="4">
        <v>13378580797</v>
      </c>
      <c r="E14" s="4" t="str">
        <f t="shared" si="1"/>
        <v>133*****797</v>
      </c>
      <c r="F14" s="4" t="s">
        <v>32</v>
      </c>
      <c r="G14" s="4">
        <v>0</v>
      </c>
      <c r="H14" s="4" t="s">
        <v>20</v>
      </c>
    </row>
    <row r="15" ht="25" customHeight="1" spans="1:8">
      <c r="A15" s="4">
        <v>13</v>
      </c>
      <c r="B15" s="4" t="s">
        <v>33</v>
      </c>
      <c r="C15" s="4" t="str">
        <f t="shared" si="0"/>
        <v>罗**</v>
      </c>
      <c r="D15" s="4">
        <v>18085473650</v>
      </c>
      <c r="E15" s="4" t="str">
        <f t="shared" si="1"/>
        <v>180*****650</v>
      </c>
      <c r="F15" s="4" t="s">
        <v>34</v>
      </c>
      <c r="G15" s="4">
        <v>0</v>
      </c>
      <c r="H15" s="4" t="s">
        <v>20</v>
      </c>
    </row>
  </sheetData>
  <sortState ref="A3:P15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opLeftCell="A16" workbookViewId="0">
      <selection activeCell="E3" sqref="E3"/>
    </sheetView>
  </sheetViews>
  <sheetFormatPr defaultColWidth="9" defaultRowHeight="13.5" outlineLevelCol="7"/>
  <cols>
    <col min="1" max="1" width="10.5" customWidth="1"/>
    <col min="2" max="2" width="9.875" hidden="1" customWidth="1"/>
    <col min="3" max="3" width="19.25" customWidth="1"/>
    <col min="4" max="4" width="1.625" hidden="1" customWidth="1"/>
    <col min="5" max="6" width="18.625" customWidth="1"/>
    <col min="7" max="7" width="15.25" customWidth="1"/>
  </cols>
  <sheetData>
    <row r="1" s="6" customFormat="1" ht="39" customHeight="1" spans="1:8">
      <c r="A1" s="5" t="s">
        <v>35</v>
      </c>
      <c r="B1" s="5"/>
      <c r="C1" s="5"/>
      <c r="D1" s="5"/>
      <c r="E1" s="5"/>
      <c r="F1" s="5"/>
      <c r="G1" s="5"/>
      <c r="H1" s="5"/>
    </row>
    <row r="2" ht="23" customHeight="1" spans="1:8">
      <c r="A2" s="2" t="s">
        <v>1</v>
      </c>
      <c r="B2" s="2" t="s">
        <v>2</v>
      </c>
      <c r="C2" s="3" t="s">
        <v>36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3" customHeight="1" spans="1:8">
      <c r="A3" s="4">
        <v>1</v>
      </c>
      <c r="B3" s="4" t="s">
        <v>37</v>
      </c>
      <c r="C3" s="4" t="str">
        <f>REPLACE(B3,2,2,"**")</f>
        <v>李**</v>
      </c>
      <c r="D3" s="4">
        <v>18275006118</v>
      </c>
      <c r="E3" s="4" t="str">
        <f>REPLACE(D3,4,5,"*****")</f>
        <v>182*****118</v>
      </c>
      <c r="F3" s="4" t="s">
        <v>38</v>
      </c>
      <c r="G3" s="4">
        <v>74.15</v>
      </c>
      <c r="H3" s="4" t="s">
        <v>9</v>
      </c>
    </row>
    <row r="4" ht="23" customHeight="1" spans="1:8">
      <c r="A4" s="4">
        <v>2</v>
      </c>
      <c r="B4" s="4" t="s">
        <v>39</v>
      </c>
      <c r="C4" s="4" t="str">
        <f t="shared" ref="C4:C34" si="0">REPLACE(B4,2,2,"**")</f>
        <v>吕**</v>
      </c>
      <c r="D4" s="4">
        <v>18788690505</v>
      </c>
      <c r="E4" s="4" t="str">
        <f t="shared" ref="E4:E34" si="1">REPLACE(D4,4,5,"*****")</f>
        <v>187*****505</v>
      </c>
      <c r="F4" s="4" t="s">
        <v>40</v>
      </c>
      <c r="G4" s="4">
        <v>73.6</v>
      </c>
      <c r="H4" s="4" t="s">
        <v>9</v>
      </c>
    </row>
    <row r="5" ht="23" customHeight="1" spans="1:8">
      <c r="A5" s="4">
        <v>3</v>
      </c>
      <c r="B5" s="4" t="s">
        <v>41</v>
      </c>
      <c r="C5" s="4" t="str">
        <f t="shared" si="0"/>
        <v>文**</v>
      </c>
      <c r="D5" s="4">
        <v>15281495976</v>
      </c>
      <c r="E5" s="4" t="str">
        <f t="shared" si="1"/>
        <v>152*****976</v>
      </c>
      <c r="F5" s="4" t="s">
        <v>42</v>
      </c>
      <c r="G5" s="4">
        <v>71.05</v>
      </c>
      <c r="H5" s="4" t="s">
        <v>9</v>
      </c>
    </row>
    <row r="6" ht="23" customHeight="1" spans="1:8">
      <c r="A6" s="4">
        <v>4</v>
      </c>
      <c r="B6" s="4" t="s">
        <v>43</v>
      </c>
      <c r="C6" s="4" t="str">
        <f t="shared" si="0"/>
        <v>陈**</v>
      </c>
      <c r="D6" s="4">
        <v>18798892168</v>
      </c>
      <c r="E6" s="4" t="str">
        <f t="shared" si="1"/>
        <v>187*****168</v>
      </c>
      <c r="F6" s="4" t="s">
        <v>44</v>
      </c>
      <c r="G6" s="4">
        <v>70.65</v>
      </c>
      <c r="H6" s="4" t="s">
        <v>9</v>
      </c>
    </row>
    <row r="7" ht="23" customHeight="1" spans="1:8">
      <c r="A7" s="4">
        <v>5</v>
      </c>
      <c r="B7" s="4" t="s">
        <v>45</v>
      </c>
      <c r="C7" s="4" t="str">
        <f t="shared" si="0"/>
        <v>龙**</v>
      </c>
      <c r="D7" s="4">
        <v>18685047023</v>
      </c>
      <c r="E7" s="4" t="str">
        <f t="shared" si="1"/>
        <v>186*****023</v>
      </c>
      <c r="F7" s="4" t="s">
        <v>46</v>
      </c>
      <c r="G7" s="4">
        <v>69.95</v>
      </c>
      <c r="H7" s="4" t="s">
        <v>9</v>
      </c>
    </row>
    <row r="8" ht="23" customHeight="1" spans="1:8">
      <c r="A8" s="4">
        <v>6</v>
      </c>
      <c r="B8" s="4" t="s">
        <v>47</v>
      </c>
      <c r="C8" s="4" t="str">
        <f t="shared" si="0"/>
        <v>张**</v>
      </c>
      <c r="D8" s="4">
        <v>15085090708</v>
      </c>
      <c r="E8" s="4" t="str">
        <f t="shared" si="1"/>
        <v>150*****708</v>
      </c>
      <c r="F8" s="4" t="s">
        <v>48</v>
      </c>
      <c r="G8" s="4">
        <v>69.7</v>
      </c>
      <c r="H8" s="4" t="s">
        <v>9</v>
      </c>
    </row>
    <row r="9" ht="23" customHeight="1" spans="1:8">
      <c r="A9" s="4">
        <v>7</v>
      </c>
      <c r="B9" s="4" t="s">
        <v>49</v>
      </c>
      <c r="C9" s="4" t="str">
        <f t="shared" si="0"/>
        <v>吴**</v>
      </c>
      <c r="D9" s="4">
        <v>13885084575</v>
      </c>
      <c r="E9" s="4" t="str">
        <f t="shared" si="1"/>
        <v>138*****575</v>
      </c>
      <c r="F9" s="4" t="s">
        <v>50</v>
      </c>
      <c r="G9" s="4">
        <v>67.25</v>
      </c>
      <c r="H9" s="4" t="s">
        <v>9</v>
      </c>
    </row>
    <row r="10" ht="23" customHeight="1" spans="1:8">
      <c r="A10" s="4">
        <v>8</v>
      </c>
      <c r="B10" s="4" t="s">
        <v>51</v>
      </c>
      <c r="C10" s="4" t="str">
        <f t="shared" si="0"/>
        <v>熊**</v>
      </c>
      <c r="D10" s="4">
        <v>13312230199</v>
      </c>
      <c r="E10" s="4" t="str">
        <f t="shared" si="1"/>
        <v>133*****199</v>
      </c>
      <c r="F10" s="4" t="s">
        <v>52</v>
      </c>
      <c r="G10" s="4">
        <v>67.2</v>
      </c>
      <c r="H10" s="4" t="s">
        <v>9</v>
      </c>
    </row>
    <row r="11" ht="23" customHeight="1" spans="1:8">
      <c r="A11" s="4">
        <v>9</v>
      </c>
      <c r="B11" s="4" t="s">
        <v>53</v>
      </c>
      <c r="C11" s="4" t="str">
        <f t="shared" si="0"/>
        <v>皮**</v>
      </c>
      <c r="D11" s="4">
        <v>18798033572</v>
      </c>
      <c r="E11" s="4" t="str">
        <f t="shared" si="1"/>
        <v>187*****572</v>
      </c>
      <c r="F11" s="4" t="s">
        <v>54</v>
      </c>
      <c r="G11" s="4">
        <v>65.95</v>
      </c>
      <c r="H11" s="4" t="s">
        <v>9</v>
      </c>
    </row>
    <row r="12" ht="23" customHeight="1" spans="1:8">
      <c r="A12" s="4">
        <v>10</v>
      </c>
      <c r="B12" s="4" t="s">
        <v>55</v>
      </c>
      <c r="C12" s="4" t="str">
        <f t="shared" si="0"/>
        <v>江**</v>
      </c>
      <c r="D12" s="4">
        <v>13984879757</v>
      </c>
      <c r="E12" s="4" t="str">
        <f t="shared" si="1"/>
        <v>139*****757</v>
      </c>
      <c r="F12" s="4" t="s">
        <v>56</v>
      </c>
      <c r="G12" s="4">
        <v>65.95</v>
      </c>
      <c r="H12" s="4" t="s">
        <v>9</v>
      </c>
    </row>
    <row r="13" ht="23" customHeight="1" spans="1:8">
      <c r="A13" s="4">
        <v>11</v>
      </c>
      <c r="B13" s="4" t="s">
        <v>57</v>
      </c>
      <c r="C13" s="4" t="str">
        <f t="shared" si="0"/>
        <v>李**</v>
      </c>
      <c r="D13" s="4">
        <v>18885102004</v>
      </c>
      <c r="E13" s="4" t="str">
        <f t="shared" si="1"/>
        <v>188*****004</v>
      </c>
      <c r="F13" s="4" t="s">
        <v>58</v>
      </c>
      <c r="G13" s="4">
        <v>65.75</v>
      </c>
      <c r="H13" s="4" t="s">
        <v>9</v>
      </c>
    </row>
    <row r="14" ht="23" customHeight="1" spans="1:8">
      <c r="A14" s="4">
        <v>12</v>
      </c>
      <c r="B14" s="4" t="s">
        <v>59</v>
      </c>
      <c r="C14" s="4" t="str">
        <f t="shared" si="0"/>
        <v>胡**</v>
      </c>
      <c r="D14" s="4">
        <v>18275466475</v>
      </c>
      <c r="E14" s="4" t="str">
        <f t="shared" si="1"/>
        <v>182*****475</v>
      </c>
      <c r="F14" s="4" t="s">
        <v>60</v>
      </c>
      <c r="G14" s="4">
        <v>65.2</v>
      </c>
      <c r="H14" s="4" t="s">
        <v>9</v>
      </c>
    </row>
    <row r="15" ht="23" customHeight="1" spans="1:8">
      <c r="A15" s="4">
        <v>13</v>
      </c>
      <c r="B15" s="4" t="s">
        <v>61</v>
      </c>
      <c r="C15" s="4" t="str">
        <f t="shared" si="0"/>
        <v>胡**</v>
      </c>
      <c r="D15" s="4">
        <v>18523368565</v>
      </c>
      <c r="E15" s="4" t="str">
        <f t="shared" si="1"/>
        <v>185*****565</v>
      </c>
      <c r="F15" s="4" t="s">
        <v>62</v>
      </c>
      <c r="G15" s="4">
        <v>64.7</v>
      </c>
      <c r="H15" s="4" t="s">
        <v>9</v>
      </c>
    </row>
    <row r="16" ht="23" customHeight="1" spans="1:8">
      <c r="A16" s="4">
        <v>14</v>
      </c>
      <c r="B16" s="4" t="s">
        <v>63</v>
      </c>
      <c r="C16" s="4" t="str">
        <f t="shared" si="0"/>
        <v>王**</v>
      </c>
      <c r="D16" s="4">
        <v>18111912020</v>
      </c>
      <c r="E16" s="4" t="str">
        <f t="shared" si="1"/>
        <v>181*****020</v>
      </c>
      <c r="F16" s="4" t="s">
        <v>64</v>
      </c>
      <c r="G16" s="4">
        <v>64.35</v>
      </c>
      <c r="H16" s="4" t="s">
        <v>9</v>
      </c>
    </row>
    <row r="17" ht="23" customHeight="1" spans="1:8">
      <c r="A17" s="4">
        <v>15</v>
      </c>
      <c r="B17" s="4" t="s">
        <v>65</v>
      </c>
      <c r="C17" s="4" t="str">
        <f t="shared" si="0"/>
        <v>杨**</v>
      </c>
      <c r="D17" s="4">
        <v>15685180456</v>
      </c>
      <c r="E17" s="4" t="str">
        <f t="shared" si="1"/>
        <v>156*****456</v>
      </c>
      <c r="F17" s="4" t="s">
        <v>66</v>
      </c>
      <c r="G17" s="4">
        <v>63.45</v>
      </c>
      <c r="H17" s="4" t="s">
        <v>9</v>
      </c>
    </row>
    <row r="18" ht="23" customHeight="1" spans="1:8">
      <c r="A18" s="4">
        <v>16</v>
      </c>
      <c r="B18" s="4" t="s">
        <v>67</v>
      </c>
      <c r="C18" s="4" t="str">
        <f t="shared" si="0"/>
        <v>陈**</v>
      </c>
      <c r="D18" s="4">
        <v>18308628520</v>
      </c>
      <c r="E18" s="4" t="str">
        <f t="shared" si="1"/>
        <v>183*****520</v>
      </c>
      <c r="F18" s="4" t="s">
        <v>68</v>
      </c>
      <c r="G18" s="4">
        <v>61.1</v>
      </c>
      <c r="H18" s="4" t="s">
        <v>9</v>
      </c>
    </row>
    <row r="19" ht="23" customHeight="1" spans="1:8">
      <c r="A19" s="4">
        <v>17</v>
      </c>
      <c r="B19" s="4" t="s">
        <v>69</v>
      </c>
      <c r="C19" s="4" t="str">
        <f t="shared" si="0"/>
        <v>杨**</v>
      </c>
      <c r="D19" s="4">
        <v>18286009926</v>
      </c>
      <c r="E19" s="4" t="str">
        <f t="shared" si="1"/>
        <v>182*****926</v>
      </c>
      <c r="F19" s="4" t="s">
        <v>70</v>
      </c>
      <c r="G19" s="4">
        <v>58.95</v>
      </c>
      <c r="H19" s="4" t="s">
        <v>9</v>
      </c>
    </row>
    <row r="20" ht="23" customHeight="1" spans="1:8">
      <c r="A20" s="4">
        <v>18</v>
      </c>
      <c r="B20" s="4" t="s">
        <v>71</v>
      </c>
      <c r="C20" s="4" t="str">
        <f t="shared" si="0"/>
        <v>牟**</v>
      </c>
      <c r="D20" s="4">
        <v>18286056374</v>
      </c>
      <c r="E20" s="4" t="str">
        <f t="shared" si="1"/>
        <v>182*****374</v>
      </c>
      <c r="F20" s="4" t="s">
        <v>72</v>
      </c>
      <c r="G20" s="4">
        <v>58.1</v>
      </c>
      <c r="H20" s="4" t="s">
        <v>9</v>
      </c>
    </row>
    <row r="21" ht="23" customHeight="1" spans="1:8">
      <c r="A21" s="4">
        <v>19</v>
      </c>
      <c r="B21" s="4" t="s">
        <v>73</v>
      </c>
      <c r="C21" s="4" t="str">
        <f t="shared" si="0"/>
        <v>张**</v>
      </c>
      <c r="D21" s="4">
        <v>15185976056</v>
      </c>
      <c r="E21" s="4" t="str">
        <f t="shared" si="1"/>
        <v>151*****056</v>
      </c>
      <c r="F21" s="4" t="s">
        <v>74</v>
      </c>
      <c r="G21" s="4">
        <v>0</v>
      </c>
      <c r="H21" s="4" t="s">
        <v>20</v>
      </c>
    </row>
    <row r="22" ht="23" customHeight="1" spans="1:8">
      <c r="A22" s="4">
        <v>20</v>
      </c>
      <c r="B22" s="4" t="s">
        <v>75</v>
      </c>
      <c r="C22" s="4" t="str">
        <f t="shared" si="0"/>
        <v>常**</v>
      </c>
      <c r="D22" s="4">
        <v>15608549990</v>
      </c>
      <c r="E22" s="4" t="str">
        <f t="shared" si="1"/>
        <v>156*****990</v>
      </c>
      <c r="F22" s="4" t="s">
        <v>76</v>
      </c>
      <c r="G22" s="4">
        <v>0</v>
      </c>
      <c r="H22" s="4" t="s">
        <v>20</v>
      </c>
    </row>
    <row r="23" ht="23" customHeight="1" spans="1:8">
      <c r="A23" s="4">
        <v>21</v>
      </c>
      <c r="B23" s="4" t="s">
        <v>77</v>
      </c>
      <c r="C23" s="4" t="str">
        <f t="shared" si="0"/>
        <v>张**</v>
      </c>
      <c r="D23" s="4">
        <v>13628562759</v>
      </c>
      <c r="E23" s="4" t="str">
        <f t="shared" si="1"/>
        <v>136*****759</v>
      </c>
      <c r="F23" s="4" t="s">
        <v>78</v>
      </c>
      <c r="G23" s="4">
        <v>0</v>
      </c>
      <c r="H23" s="4" t="s">
        <v>20</v>
      </c>
    </row>
    <row r="24" ht="23" customHeight="1" spans="1:8">
      <c r="A24" s="4">
        <v>22</v>
      </c>
      <c r="B24" s="4" t="s">
        <v>79</v>
      </c>
      <c r="C24" s="4" t="str">
        <f t="shared" si="0"/>
        <v>陈**</v>
      </c>
      <c r="D24" s="4">
        <v>17685331615</v>
      </c>
      <c r="E24" s="4" t="str">
        <f t="shared" si="1"/>
        <v>176*****615</v>
      </c>
      <c r="F24" s="4" t="s">
        <v>80</v>
      </c>
      <c r="G24" s="4">
        <v>0</v>
      </c>
      <c r="H24" s="4" t="s">
        <v>20</v>
      </c>
    </row>
    <row r="25" ht="23" customHeight="1" spans="1:8">
      <c r="A25" s="4">
        <v>23</v>
      </c>
      <c r="B25" s="4" t="s">
        <v>81</v>
      </c>
      <c r="C25" s="4" t="str">
        <f t="shared" si="0"/>
        <v>刘**</v>
      </c>
      <c r="D25" s="4">
        <v>18798769983</v>
      </c>
      <c r="E25" s="4" t="str">
        <f t="shared" si="1"/>
        <v>187*****983</v>
      </c>
      <c r="F25" s="4" t="s">
        <v>82</v>
      </c>
      <c r="G25" s="4">
        <v>0</v>
      </c>
      <c r="H25" s="4" t="s">
        <v>20</v>
      </c>
    </row>
    <row r="26" ht="23" customHeight="1" spans="1:8">
      <c r="A26" s="4">
        <v>24</v>
      </c>
      <c r="B26" s="4" t="s">
        <v>83</v>
      </c>
      <c r="C26" s="4" t="str">
        <f t="shared" si="0"/>
        <v>罗**</v>
      </c>
      <c r="D26" s="4">
        <v>13638039740</v>
      </c>
      <c r="E26" s="4" t="str">
        <f t="shared" si="1"/>
        <v>136*****740</v>
      </c>
      <c r="F26" s="4" t="s">
        <v>84</v>
      </c>
      <c r="G26" s="4">
        <v>0</v>
      </c>
      <c r="H26" s="4" t="s">
        <v>20</v>
      </c>
    </row>
    <row r="27" ht="23" customHeight="1" spans="1:8">
      <c r="A27" s="4">
        <v>25</v>
      </c>
      <c r="B27" s="4" t="s">
        <v>85</v>
      </c>
      <c r="C27" s="4" t="str">
        <f t="shared" si="0"/>
        <v>刘**</v>
      </c>
      <c r="D27" s="4">
        <v>13885172858</v>
      </c>
      <c r="E27" s="4" t="str">
        <f t="shared" si="1"/>
        <v>138*****858</v>
      </c>
      <c r="F27" s="4" t="s">
        <v>86</v>
      </c>
      <c r="G27" s="4">
        <v>0</v>
      </c>
      <c r="H27" s="4" t="s">
        <v>20</v>
      </c>
    </row>
    <row r="28" ht="23" customHeight="1" spans="1:8">
      <c r="A28" s="4">
        <v>26</v>
      </c>
      <c r="B28" s="4" t="s">
        <v>87</v>
      </c>
      <c r="C28" s="4" t="str">
        <f t="shared" si="0"/>
        <v>代**</v>
      </c>
      <c r="D28" s="4">
        <v>19985301785</v>
      </c>
      <c r="E28" s="4" t="str">
        <f t="shared" si="1"/>
        <v>199*****785</v>
      </c>
      <c r="F28" s="4" t="s">
        <v>88</v>
      </c>
      <c r="G28" s="4">
        <v>0</v>
      </c>
      <c r="H28" s="4" t="s">
        <v>20</v>
      </c>
    </row>
    <row r="29" ht="23" customHeight="1" spans="1:8">
      <c r="A29" s="4">
        <v>27</v>
      </c>
      <c r="B29" s="4" t="s">
        <v>89</v>
      </c>
      <c r="C29" s="4" t="str">
        <f t="shared" si="0"/>
        <v>安**</v>
      </c>
      <c r="D29" s="4">
        <v>13985046262</v>
      </c>
      <c r="E29" s="4" t="str">
        <f t="shared" si="1"/>
        <v>139*****262</v>
      </c>
      <c r="F29" s="4" t="s">
        <v>90</v>
      </c>
      <c r="G29" s="4">
        <v>0</v>
      </c>
      <c r="H29" s="4" t="s">
        <v>20</v>
      </c>
    </row>
    <row r="30" ht="23" customHeight="1" spans="1:8">
      <c r="A30" s="4">
        <v>28</v>
      </c>
      <c r="B30" s="4" t="s">
        <v>91</v>
      </c>
      <c r="C30" s="4" t="str">
        <f t="shared" si="0"/>
        <v>肖**</v>
      </c>
      <c r="D30" s="4">
        <v>13765088829</v>
      </c>
      <c r="E30" s="4" t="str">
        <f t="shared" si="1"/>
        <v>137*****829</v>
      </c>
      <c r="F30" s="4" t="s">
        <v>92</v>
      </c>
      <c r="G30" s="4">
        <v>0</v>
      </c>
      <c r="H30" s="4" t="s">
        <v>20</v>
      </c>
    </row>
    <row r="31" ht="23" customHeight="1" spans="1:8">
      <c r="A31" s="4">
        <v>29</v>
      </c>
      <c r="B31" s="4" t="s">
        <v>93</v>
      </c>
      <c r="C31" s="4" t="str">
        <f t="shared" si="0"/>
        <v>陈**</v>
      </c>
      <c r="D31" s="4">
        <v>18221723226</v>
      </c>
      <c r="E31" s="4" t="str">
        <f t="shared" si="1"/>
        <v>182*****226</v>
      </c>
      <c r="F31" s="4" t="s">
        <v>94</v>
      </c>
      <c r="G31" s="4">
        <v>0</v>
      </c>
      <c r="H31" s="4" t="s">
        <v>20</v>
      </c>
    </row>
    <row r="32" ht="23" customHeight="1" spans="1:8">
      <c r="A32" s="4">
        <v>30</v>
      </c>
      <c r="B32" s="4" t="s">
        <v>95</v>
      </c>
      <c r="C32" s="4" t="str">
        <f t="shared" si="0"/>
        <v>吴**</v>
      </c>
      <c r="D32" s="4">
        <v>18685029701</v>
      </c>
      <c r="E32" s="4" t="str">
        <f t="shared" si="1"/>
        <v>186*****701</v>
      </c>
      <c r="F32" s="4" t="s">
        <v>96</v>
      </c>
      <c r="G32" s="4">
        <v>0</v>
      </c>
      <c r="H32" s="4" t="s">
        <v>20</v>
      </c>
    </row>
    <row r="33" ht="23" customHeight="1" spans="1:8">
      <c r="A33" s="4">
        <v>31</v>
      </c>
      <c r="B33" s="4" t="s">
        <v>97</v>
      </c>
      <c r="C33" s="4" t="str">
        <f t="shared" si="0"/>
        <v>孙**</v>
      </c>
      <c r="D33" s="4">
        <v>18185022281</v>
      </c>
      <c r="E33" s="4" t="str">
        <f t="shared" si="1"/>
        <v>181*****281</v>
      </c>
      <c r="F33" s="4">
        <v>52000100231</v>
      </c>
      <c r="G33" s="4">
        <v>0</v>
      </c>
      <c r="H33" s="4" t="s">
        <v>20</v>
      </c>
    </row>
    <row r="34" ht="23" customHeight="1" spans="1:8">
      <c r="A34" s="4">
        <v>32</v>
      </c>
      <c r="B34" s="4" t="s">
        <v>98</v>
      </c>
      <c r="C34" s="4" t="str">
        <f t="shared" si="0"/>
        <v>李**</v>
      </c>
      <c r="D34" s="4">
        <v>18785007678</v>
      </c>
      <c r="E34" s="4" t="str">
        <f t="shared" si="1"/>
        <v>187*****678</v>
      </c>
      <c r="F34" s="4" t="s">
        <v>99</v>
      </c>
      <c r="G34" s="4">
        <v>0</v>
      </c>
      <c r="H34" s="4" t="s">
        <v>20</v>
      </c>
    </row>
  </sheetData>
  <sortState ref="A3:P33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workbookViewId="0">
      <selection activeCell="A2" sqref="A2"/>
    </sheetView>
  </sheetViews>
  <sheetFormatPr defaultColWidth="9" defaultRowHeight="13.5" outlineLevelCol="7"/>
  <cols>
    <col min="2" max="2" width="13.5" hidden="1" customWidth="1"/>
    <col min="3" max="3" width="22" customWidth="1"/>
    <col min="4" max="4" width="24.75" hidden="1" customWidth="1"/>
    <col min="5" max="6" width="18.375" customWidth="1"/>
    <col min="7" max="7" width="12" customWidth="1"/>
  </cols>
  <sheetData>
    <row r="1" ht="51" customHeight="1" spans="1:8">
      <c r="A1" s="5" t="s">
        <v>100</v>
      </c>
      <c r="B1" s="5"/>
      <c r="C1" s="5"/>
      <c r="D1" s="5"/>
      <c r="E1" s="5"/>
      <c r="F1" s="5"/>
      <c r="G1" s="5"/>
      <c r="H1" s="5"/>
    </row>
    <row r="2" ht="23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3" customHeight="1" spans="1:8">
      <c r="A3" s="4">
        <v>1</v>
      </c>
      <c r="B3" s="4" t="s">
        <v>101</v>
      </c>
      <c r="C3" s="4" t="str">
        <f>REPLACE(B3,2,2,"**")</f>
        <v>邵**</v>
      </c>
      <c r="D3" s="4">
        <v>18085117246</v>
      </c>
      <c r="E3" s="4" t="str">
        <f>REPLACE(D3,4,5,"*****")</f>
        <v>180*****246</v>
      </c>
      <c r="F3" s="4" t="s">
        <v>102</v>
      </c>
      <c r="G3" s="4">
        <v>75.85</v>
      </c>
      <c r="H3" s="4" t="s">
        <v>9</v>
      </c>
    </row>
    <row r="4" ht="23" customHeight="1" spans="1:8">
      <c r="A4" s="4">
        <v>2</v>
      </c>
      <c r="B4" s="4" t="s">
        <v>103</v>
      </c>
      <c r="C4" s="4" t="str">
        <f t="shared" ref="C4:C32" si="0">REPLACE(B4,2,2,"**")</f>
        <v>陈**</v>
      </c>
      <c r="D4" s="4">
        <v>13595173531</v>
      </c>
      <c r="E4" s="4" t="str">
        <f t="shared" ref="E4:E32" si="1">REPLACE(D4,4,5,"*****")</f>
        <v>135*****531</v>
      </c>
      <c r="F4" s="4" t="s">
        <v>104</v>
      </c>
      <c r="G4" s="4">
        <v>60.35</v>
      </c>
      <c r="H4" s="4" t="s">
        <v>9</v>
      </c>
    </row>
    <row r="5" ht="23" customHeight="1" spans="1:8">
      <c r="A5" s="4">
        <v>3</v>
      </c>
      <c r="B5" s="4" t="s">
        <v>105</v>
      </c>
      <c r="C5" s="4" t="str">
        <f t="shared" si="0"/>
        <v>李**</v>
      </c>
      <c r="D5" s="4">
        <v>13078568045</v>
      </c>
      <c r="E5" s="4" t="str">
        <f t="shared" si="1"/>
        <v>130*****045</v>
      </c>
      <c r="F5" s="4" t="s">
        <v>106</v>
      </c>
      <c r="G5" s="4">
        <v>60</v>
      </c>
      <c r="H5" s="4" t="s">
        <v>9</v>
      </c>
    </row>
    <row r="6" ht="23" customHeight="1" spans="1:8">
      <c r="A6" s="4">
        <v>4</v>
      </c>
      <c r="B6" s="4" t="s">
        <v>107</v>
      </c>
      <c r="C6" s="4" t="str">
        <f t="shared" si="0"/>
        <v>安**</v>
      </c>
      <c r="D6" s="4">
        <v>15508537703</v>
      </c>
      <c r="E6" s="4" t="str">
        <f t="shared" si="1"/>
        <v>155*****703</v>
      </c>
      <c r="F6" s="4" t="s">
        <v>108</v>
      </c>
      <c r="G6" s="4">
        <v>59.6</v>
      </c>
      <c r="H6" s="4" t="s">
        <v>9</v>
      </c>
    </row>
    <row r="7" ht="23" customHeight="1" spans="1:8">
      <c r="A7" s="4">
        <v>5</v>
      </c>
      <c r="B7" s="4" t="s">
        <v>109</v>
      </c>
      <c r="C7" s="4" t="str">
        <f t="shared" si="0"/>
        <v>王**</v>
      </c>
      <c r="D7" s="4">
        <v>15185040898</v>
      </c>
      <c r="E7" s="4" t="str">
        <f t="shared" si="1"/>
        <v>151*****898</v>
      </c>
      <c r="F7" s="4" t="s">
        <v>110</v>
      </c>
      <c r="G7" s="4">
        <v>57.2</v>
      </c>
      <c r="H7" s="4" t="s">
        <v>9</v>
      </c>
    </row>
    <row r="8" ht="23" customHeight="1" spans="1:8">
      <c r="A8" s="4">
        <v>6</v>
      </c>
      <c r="B8" s="4" t="s">
        <v>111</v>
      </c>
      <c r="C8" s="4" t="str">
        <f t="shared" si="0"/>
        <v>孙**</v>
      </c>
      <c r="D8" s="4">
        <v>18188015479</v>
      </c>
      <c r="E8" s="4" t="str">
        <f t="shared" si="1"/>
        <v>181*****479</v>
      </c>
      <c r="F8" s="4" t="s">
        <v>112</v>
      </c>
      <c r="G8" s="4">
        <v>56.8</v>
      </c>
      <c r="H8" s="4" t="s">
        <v>9</v>
      </c>
    </row>
    <row r="9" ht="23" customHeight="1" spans="1:8">
      <c r="A9" s="4">
        <v>7</v>
      </c>
      <c r="B9" s="4" t="s">
        <v>113</v>
      </c>
      <c r="C9" s="4" t="str">
        <f t="shared" si="0"/>
        <v>杨**</v>
      </c>
      <c r="D9" s="4">
        <v>15180860986</v>
      </c>
      <c r="E9" s="4" t="str">
        <f t="shared" si="1"/>
        <v>151*****986</v>
      </c>
      <c r="F9" s="4" t="s">
        <v>114</v>
      </c>
      <c r="G9" s="4">
        <v>54.8</v>
      </c>
      <c r="H9" s="4" t="s">
        <v>9</v>
      </c>
    </row>
    <row r="10" ht="23" customHeight="1" spans="1:8">
      <c r="A10" s="4">
        <v>8</v>
      </c>
      <c r="B10" s="4" t="s">
        <v>115</v>
      </c>
      <c r="C10" s="4" t="str">
        <f t="shared" si="0"/>
        <v>邹**</v>
      </c>
      <c r="D10" s="4">
        <v>18984154209</v>
      </c>
      <c r="E10" s="4" t="str">
        <f t="shared" si="1"/>
        <v>189*****209</v>
      </c>
      <c r="F10" s="4" t="s">
        <v>116</v>
      </c>
      <c r="G10" s="4">
        <v>54.2</v>
      </c>
      <c r="H10" s="4" t="s">
        <v>9</v>
      </c>
    </row>
    <row r="11" ht="23" customHeight="1" spans="1:8">
      <c r="A11" s="4">
        <v>9</v>
      </c>
      <c r="B11" s="4" t="s">
        <v>117</v>
      </c>
      <c r="C11" s="4" t="str">
        <f t="shared" si="0"/>
        <v>段**</v>
      </c>
      <c r="D11" s="4">
        <v>19985484175</v>
      </c>
      <c r="E11" s="4" t="str">
        <f t="shared" si="1"/>
        <v>199*****175</v>
      </c>
      <c r="F11" s="4" t="s">
        <v>118</v>
      </c>
      <c r="G11" s="4">
        <v>52.5</v>
      </c>
      <c r="H11" s="4" t="s">
        <v>9</v>
      </c>
    </row>
    <row r="12" ht="23" customHeight="1" spans="1:8">
      <c r="A12" s="4">
        <v>10</v>
      </c>
      <c r="B12" s="4" t="s">
        <v>119</v>
      </c>
      <c r="C12" s="4" t="str">
        <f t="shared" si="0"/>
        <v>周**</v>
      </c>
      <c r="D12" s="4">
        <v>18096130986</v>
      </c>
      <c r="E12" s="4" t="str">
        <f t="shared" si="1"/>
        <v>180*****986</v>
      </c>
      <c r="F12" s="4" t="s">
        <v>120</v>
      </c>
      <c r="G12" s="4">
        <v>52.05</v>
      </c>
      <c r="H12" s="4" t="s">
        <v>9</v>
      </c>
    </row>
    <row r="13" ht="23" customHeight="1" spans="1:8">
      <c r="A13" s="4">
        <v>11</v>
      </c>
      <c r="B13" s="4" t="s">
        <v>121</v>
      </c>
      <c r="C13" s="4" t="str">
        <f t="shared" si="0"/>
        <v>曾**</v>
      </c>
      <c r="D13" s="4">
        <v>13312320649</v>
      </c>
      <c r="E13" s="4" t="str">
        <f t="shared" si="1"/>
        <v>133*****649</v>
      </c>
      <c r="F13" s="4" t="s">
        <v>122</v>
      </c>
      <c r="G13" s="4">
        <v>0</v>
      </c>
      <c r="H13" s="4" t="s">
        <v>20</v>
      </c>
    </row>
    <row r="14" ht="23" customHeight="1" spans="1:8">
      <c r="A14" s="4">
        <v>12</v>
      </c>
      <c r="B14" s="4" t="s">
        <v>123</v>
      </c>
      <c r="C14" s="4" t="str">
        <f t="shared" si="0"/>
        <v>莫**</v>
      </c>
      <c r="D14" s="4">
        <v>13086930512</v>
      </c>
      <c r="E14" s="4" t="str">
        <f t="shared" si="1"/>
        <v>130*****512</v>
      </c>
      <c r="F14" s="4" t="s">
        <v>124</v>
      </c>
      <c r="G14" s="4">
        <v>0</v>
      </c>
      <c r="H14" s="4" t="s">
        <v>20</v>
      </c>
    </row>
    <row r="15" ht="23" customHeight="1" spans="1:8">
      <c r="A15" s="4">
        <v>13</v>
      </c>
      <c r="B15" s="4" t="s">
        <v>125</v>
      </c>
      <c r="C15" s="4" t="str">
        <f t="shared" si="0"/>
        <v>陈**</v>
      </c>
      <c r="D15" s="4">
        <v>18286046361</v>
      </c>
      <c r="E15" s="4" t="str">
        <f t="shared" si="1"/>
        <v>182*****361</v>
      </c>
      <c r="F15" s="4" t="s">
        <v>126</v>
      </c>
      <c r="G15" s="4">
        <v>0</v>
      </c>
      <c r="H15" s="4" t="s">
        <v>20</v>
      </c>
    </row>
    <row r="16" ht="23" customHeight="1" spans="1:8">
      <c r="A16" s="4">
        <v>14</v>
      </c>
      <c r="B16" s="4" t="s">
        <v>127</v>
      </c>
      <c r="C16" s="4" t="str">
        <f t="shared" si="0"/>
        <v>杨**</v>
      </c>
      <c r="D16" s="4">
        <v>13329613798</v>
      </c>
      <c r="E16" s="4" t="str">
        <f t="shared" si="1"/>
        <v>133*****798</v>
      </c>
      <c r="F16" s="4" t="s">
        <v>128</v>
      </c>
      <c r="G16" s="4">
        <v>0</v>
      </c>
      <c r="H16" s="4" t="s">
        <v>20</v>
      </c>
    </row>
    <row r="17" ht="23" customHeight="1" spans="1:8">
      <c r="A17" s="4">
        <v>15</v>
      </c>
      <c r="B17" s="4" t="s">
        <v>129</v>
      </c>
      <c r="C17" s="4" t="str">
        <f t="shared" si="0"/>
        <v>王**</v>
      </c>
      <c r="D17" s="4">
        <v>18785086939</v>
      </c>
      <c r="E17" s="4" t="str">
        <f t="shared" si="1"/>
        <v>187*****939</v>
      </c>
      <c r="F17" s="4" t="s">
        <v>130</v>
      </c>
      <c r="G17" s="4">
        <v>0</v>
      </c>
      <c r="H17" s="4" t="s">
        <v>20</v>
      </c>
    </row>
    <row r="18" ht="23" customHeight="1" spans="1:8">
      <c r="A18" s="4">
        <v>16</v>
      </c>
      <c r="B18" s="4" t="s">
        <v>131</v>
      </c>
      <c r="C18" s="4" t="str">
        <f t="shared" si="0"/>
        <v>杨**</v>
      </c>
      <c r="D18" s="4">
        <v>17702376829</v>
      </c>
      <c r="E18" s="4" t="str">
        <f t="shared" si="1"/>
        <v>177*****829</v>
      </c>
      <c r="F18" s="4" t="s">
        <v>132</v>
      </c>
      <c r="G18" s="4">
        <v>0</v>
      </c>
      <c r="H18" s="4" t="s">
        <v>20</v>
      </c>
    </row>
    <row r="19" ht="23" customHeight="1" spans="1:8">
      <c r="A19" s="4">
        <v>17</v>
      </c>
      <c r="B19" s="4" t="s">
        <v>133</v>
      </c>
      <c r="C19" s="4" t="str">
        <f t="shared" si="0"/>
        <v>杨**</v>
      </c>
      <c r="D19" s="4">
        <v>17585221871</v>
      </c>
      <c r="E19" s="4" t="str">
        <f t="shared" si="1"/>
        <v>175*****871</v>
      </c>
      <c r="F19" s="4" t="s">
        <v>134</v>
      </c>
      <c r="G19" s="4">
        <v>0</v>
      </c>
      <c r="H19" s="4" t="s">
        <v>20</v>
      </c>
    </row>
    <row r="20" ht="23" customHeight="1" spans="1:8">
      <c r="A20" s="4">
        <v>18</v>
      </c>
      <c r="B20" s="4" t="s">
        <v>135</v>
      </c>
      <c r="C20" s="4" t="str">
        <f t="shared" si="0"/>
        <v>周**</v>
      </c>
      <c r="D20" s="4">
        <v>18785140341</v>
      </c>
      <c r="E20" s="4" t="str">
        <f t="shared" si="1"/>
        <v>187*****341</v>
      </c>
      <c r="F20" s="4" t="s">
        <v>136</v>
      </c>
      <c r="G20" s="4">
        <v>0</v>
      </c>
      <c r="H20" s="4" t="s">
        <v>20</v>
      </c>
    </row>
    <row r="21" ht="23" customHeight="1" spans="1:8">
      <c r="A21" s="4">
        <v>19</v>
      </c>
      <c r="B21" s="4" t="s">
        <v>137</v>
      </c>
      <c r="C21" s="4" t="str">
        <f t="shared" si="0"/>
        <v>何**</v>
      </c>
      <c r="D21" s="4">
        <v>18103718104</v>
      </c>
      <c r="E21" s="4" t="str">
        <f t="shared" si="1"/>
        <v>181*****104</v>
      </c>
      <c r="F21" s="4" t="s">
        <v>138</v>
      </c>
      <c r="G21" s="4">
        <v>0</v>
      </c>
      <c r="H21" s="4" t="s">
        <v>20</v>
      </c>
    </row>
    <row r="22" ht="23" customHeight="1" spans="1:8">
      <c r="A22" s="4">
        <v>20</v>
      </c>
      <c r="B22" s="4" t="s">
        <v>139</v>
      </c>
      <c r="C22" s="4" t="str">
        <f t="shared" si="0"/>
        <v>赵**</v>
      </c>
      <c r="D22" s="4">
        <v>18786031934</v>
      </c>
      <c r="E22" s="4" t="str">
        <f t="shared" si="1"/>
        <v>187*****934</v>
      </c>
      <c r="F22" s="4" t="s">
        <v>140</v>
      </c>
      <c r="G22" s="4">
        <v>0</v>
      </c>
      <c r="H22" s="4" t="s">
        <v>20</v>
      </c>
    </row>
    <row r="23" ht="23" customHeight="1" spans="1:8">
      <c r="A23" s="4">
        <v>21</v>
      </c>
      <c r="B23" s="4" t="s">
        <v>141</v>
      </c>
      <c r="C23" s="4" t="str">
        <f t="shared" si="0"/>
        <v>田**</v>
      </c>
      <c r="D23" s="4">
        <v>18286029207</v>
      </c>
      <c r="E23" s="4" t="str">
        <f t="shared" si="1"/>
        <v>182*****207</v>
      </c>
      <c r="F23" s="4" t="s">
        <v>142</v>
      </c>
      <c r="G23" s="4">
        <v>0</v>
      </c>
      <c r="H23" s="4" t="s">
        <v>20</v>
      </c>
    </row>
    <row r="24" ht="23" customHeight="1" spans="1:8">
      <c r="A24" s="4">
        <v>22</v>
      </c>
      <c r="B24" s="4" t="s">
        <v>143</v>
      </c>
      <c r="C24" s="4" t="str">
        <f t="shared" si="0"/>
        <v>陈**</v>
      </c>
      <c r="D24" s="4">
        <v>18224635272</v>
      </c>
      <c r="E24" s="4" t="str">
        <f t="shared" si="1"/>
        <v>182*****272</v>
      </c>
      <c r="F24" s="4" t="s">
        <v>144</v>
      </c>
      <c r="G24" s="4">
        <v>0</v>
      </c>
      <c r="H24" s="4" t="s">
        <v>20</v>
      </c>
    </row>
    <row r="25" ht="23" customHeight="1" spans="1:8">
      <c r="A25" s="4">
        <v>23</v>
      </c>
      <c r="B25" s="4" t="s">
        <v>145</v>
      </c>
      <c r="C25" s="4" t="str">
        <f t="shared" si="0"/>
        <v>李**</v>
      </c>
      <c r="D25" s="4">
        <v>13885009657</v>
      </c>
      <c r="E25" s="4" t="str">
        <f t="shared" si="1"/>
        <v>138*****657</v>
      </c>
      <c r="F25" s="4" t="s">
        <v>146</v>
      </c>
      <c r="G25" s="4">
        <v>0</v>
      </c>
      <c r="H25" s="4" t="s">
        <v>20</v>
      </c>
    </row>
    <row r="26" ht="23" customHeight="1" spans="1:8">
      <c r="A26" s="4">
        <v>24</v>
      </c>
      <c r="B26" s="4" t="s">
        <v>147</v>
      </c>
      <c r="C26" s="4" t="str">
        <f t="shared" si="0"/>
        <v>王**</v>
      </c>
      <c r="D26" s="4">
        <v>13123619891</v>
      </c>
      <c r="E26" s="4" t="str">
        <f t="shared" si="1"/>
        <v>131*****891</v>
      </c>
      <c r="F26" s="4" t="s">
        <v>148</v>
      </c>
      <c r="G26" s="4">
        <v>0</v>
      </c>
      <c r="H26" s="4" t="s">
        <v>20</v>
      </c>
    </row>
    <row r="27" ht="23" customHeight="1" spans="1:8">
      <c r="A27" s="4">
        <v>25</v>
      </c>
      <c r="B27" s="4" t="s">
        <v>149</v>
      </c>
      <c r="C27" s="4" t="str">
        <f t="shared" si="0"/>
        <v>秦**</v>
      </c>
      <c r="D27" s="4">
        <v>15685121268</v>
      </c>
      <c r="E27" s="4" t="str">
        <f t="shared" si="1"/>
        <v>156*****268</v>
      </c>
      <c r="F27" s="4" t="s">
        <v>150</v>
      </c>
      <c r="G27" s="4">
        <v>0</v>
      </c>
      <c r="H27" s="4" t="s">
        <v>20</v>
      </c>
    </row>
    <row r="28" ht="23" customHeight="1" spans="1:8">
      <c r="A28" s="4">
        <v>26</v>
      </c>
      <c r="B28" s="4" t="s">
        <v>151</v>
      </c>
      <c r="C28" s="4" t="str">
        <f t="shared" si="0"/>
        <v>胡**</v>
      </c>
      <c r="D28" s="4">
        <v>18984478280</v>
      </c>
      <c r="E28" s="4" t="str">
        <f t="shared" si="1"/>
        <v>189*****280</v>
      </c>
      <c r="F28" s="4" t="s">
        <v>152</v>
      </c>
      <c r="G28" s="4">
        <v>0</v>
      </c>
      <c r="H28" s="4" t="s">
        <v>20</v>
      </c>
    </row>
    <row r="29" ht="23" customHeight="1" spans="1:8">
      <c r="A29" s="4">
        <v>27</v>
      </c>
      <c r="B29" s="4" t="s">
        <v>153</v>
      </c>
      <c r="C29" s="4" t="str">
        <f t="shared" si="0"/>
        <v>冯**</v>
      </c>
      <c r="D29" s="4">
        <v>18885061301</v>
      </c>
      <c r="E29" s="4" t="str">
        <f t="shared" si="1"/>
        <v>188*****301</v>
      </c>
      <c r="F29" s="4" t="s">
        <v>154</v>
      </c>
      <c r="G29" s="4">
        <v>0</v>
      </c>
      <c r="H29" s="4" t="s">
        <v>20</v>
      </c>
    </row>
    <row r="30" ht="23" customHeight="1" spans="1:8">
      <c r="A30" s="4">
        <v>28</v>
      </c>
      <c r="B30" s="4" t="s">
        <v>155</v>
      </c>
      <c r="C30" s="4" t="str">
        <f t="shared" si="0"/>
        <v>罗**</v>
      </c>
      <c r="D30" s="4">
        <v>17385434619</v>
      </c>
      <c r="E30" s="4" t="str">
        <f t="shared" si="1"/>
        <v>173*****619</v>
      </c>
      <c r="F30" s="4" t="s">
        <v>156</v>
      </c>
      <c r="G30" s="4">
        <v>0</v>
      </c>
      <c r="H30" s="4" t="s">
        <v>20</v>
      </c>
    </row>
    <row r="31" ht="23" customHeight="1" spans="1:8">
      <c r="A31" s="4">
        <v>29</v>
      </c>
      <c r="B31" s="4" t="s">
        <v>157</v>
      </c>
      <c r="C31" s="4" t="str">
        <f t="shared" si="0"/>
        <v>墙**</v>
      </c>
      <c r="D31" s="4">
        <v>18785144092</v>
      </c>
      <c r="E31" s="4" t="str">
        <f t="shared" si="1"/>
        <v>187*****092</v>
      </c>
      <c r="F31" s="4" t="s">
        <v>158</v>
      </c>
      <c r="G31" s="4">
        <v>0</v>
      </c>
      <c r="H31" s="4" t="s">
        <v>20</v>
      </c>
    </row>
    <row r="32" ht="23" customHeight="1" spans="1:8">
      <c r="A32" s="4">
        <v>30</v>
      </c>
      <c r="B32" s="4" t="s">
        <v>159</v>
      </c>
      <c r="C32" s="4" t="str">
        <f t="shared" si="0"/>
        <v>朱**</v>
      </c>
      <c r="D32" s="4">
        <v>13511928237</v>
      </c>
      <c r="E32" s="4" t="str">
        <f t="shared" si="1"/>
        <v>135*****237</v>
      </c>
      <c r="F32" s="4" t="s">
        <v>160</v>
      </c>
      <c r="G32" s="4">
        <v>0</v>
      </c>
      <c r="H32" s="4" t="s">
        <v>20</v>
      </c>
    </row>
  </sheetData>
  <sortState ref="A2:P31">
    <sortCondition ref="G2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workbookViewId="0">
      <selection activeCell="A2" sqref="A2"/>
    </sheetView>
  </sheetViews>
  <sheetFormatPr defaultColWidth="9" defaultRowHeight="13.5" outlineLevelCol="7"/>
  <cols>
    <col min="2" max="2" width="13.625" hidden="1" customWidth="1"/>
    <col min="3" max="3" width="25.375" customWidth="1"/>
    <col min="4" max="4" width="19" hidden="1" customWidth="1"/>
    <col min="5" max="6" width="17.125" customWidth="1"/>
    <col min="7" max="7" width="11.5" customWidth="1"/>
  </cols>
  <sheetData>
    <row r="1" ht="48" customHeight="1" spans="1:8">
      <c r="A1" s="1" t="s">
        <v>161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2" customHeight="1" spans="1:8">
      <c r="A3" s="4">
        <v>1</v>
      </c>
      <c r="B3" s="4" t="s">
        <v>162</v>
      </c>
      <c r="C3" s="4" t="str">
        <f>REPLACE(B3,2,2,"**")</f>
        <v>李**</v>
      </c>
      <c r="D3" s="4">
        <v>18275292417</v>
      </c>
      <c r="E3" s="4" t="str">
        <f>REPLACE(D3,4,5,"*****")</f>
        <v>182*****417</v>
      </c>
      <c r="F3" s="4" t="s">
        <v>163</v>
      </c>
      <c r="G3" s="4">
        <v>74.75</v>
      </c>
      <c r="H3" s="4" t="s">
        <v>9</v>
      </c>
    </row>
    <row r="4" ht="22" customHeight="1" spans="1:8">
      <c r="A4" s="4">
        <v>2</v>
      </c>
      <c r="B4" s="4" t="s">
        <v>164</v>
      </c>
      <c r="C4" s="4" t="str">
        <f t="shared" ref="C4:C35" si="0">REPLACE(B4,2,2,"**")</f>
        <v>张**</v>
      </c>
      <c r="D4" s="4">
        <v>18886138968</v>
      </c>
      <c r="E4" s="4" t="str">
        <f t="shared" ref="E4:E35" si="1">REPLACE(D4,4,5,"*****")</f>
        <v>188*****968</v>
      </c>
      <c r="F4" s="4" t="s">
        <v>165</v>
      </c>
      <c r="G4" s="4">
        <v>72.25</v>
      </c>
      <c r="H4" s="4" t="s">
        <v>9</v>
      </c>
    </row>
    <row r="5" ht="22" customHeight="1" spans="1:8">
      <c r="A5" s="4">
        <v>3</v>
      </c>
      <c r="B5" s="4" t="s">
        <v>166</v>
      </c>
      <c r="C5" s="4" t="str">
        <f t="shared" si="0"/>
        <v>钟**</v>
      </c>
      <c r="D5" s="4">
        <v>17785722204</v>
      </c>
      <c r="E5" s="4" t="str">
        <f t="shared" si="1"/>
        <v>177*****204</v>
      </c>
      <c r="F5" s="4" t="s">
        <v>167</v>
      </c>
      <c r="G5" s="4">
        <v>71.9</v>
      </c>
      <c r="H5" s="4" t="s">
        <v>9</v>
      </c>
    </row>
    <row r="6" ht="22" customHeight="1" spans="1:8">
      <c r="A6" s="4">
        <v>4</v>
      </c>
      <c r="B6" s="4" t="s">
        <v>168</v>
      </c>
      <c r="C6" s="4" t="str">
        <f t="shared" si="0"/>
        <v>申**</v>
      </c>
      <c r="D6" s="4">
        <v>18209859577</v>
      </c>
      <c r="E6" s="4" t="str">
        <f t="shared" si="1"/>
        <v>182*****577</v>
      </c>
      <c r="F6" s="4" t="s">
        <v>169</v>
      </c>
      <c r="G6" s="4">
        <v>71.3</v>
      </c>
      <c r="H6" s="4" t="s">
        <v>9</v>
      </c>
    </row>
    <row r="7" ht="22" customHeight="1" spans="1:8">
      <c r="A7" s="4">
        <v>5</v>
      </c>
      <c r="B7" s="4" t="s">
        <v>170</v>
      </c>
      <c r="C7" s="4" t="str">
        <f t="shared" si="0"/>
        <v>陆**</v>
      </c>
      <c r="D7" s="4">
        <v>13985599718</v>
      </c>
      <c r="E7" s="4" t="str">
        <f t="shared" si="1"/>
        <v>139*****718</v>
      </c>
      <c r="F7" s="4" t="s">
        <v>171</v>
      </c>
      <c r="G7" s="4">
        <v>70.65</v>
      </c>
      <c r="H7" s="4" t="s">
        <v>9</v>
      </c>
    </row>
    <row r="8" ht="22" customHeight="1" spans="1:8">
      <c r="A8" s="4">
        <v>6</v>
      </c>
      <c r="B8" s="4" t="s">
        <v>172</v>
      </c>
      <c r="C8" s="4" t="str">
        <f t="shared" si="0"/>
        <v>鲁**</v>
      </c>
      <c r="D8" s="4">
        <v>18286796679</v>
      </c>
      <c r="E8" s="4" t="str">
        <f t="shared" si="1"/>
        <v>182*****679</v>
      </c>
      <c r="F8" s="4" t="s">
        <v>173</v>
      </c>
      <c r="G8" s="4">
        <v>70.4</v>
      </c>
      <c r="H8" s="4" t="s">
        <v>9</v>
      </c>
    </row>
    <row r="9" ht="22" customHeight="1" spans="1:8">
      <c r="A9" s="4">
        <v>7</v>
      </c>
      <c r="B9" s="4" t="s">
        <v>174</v>
      </c>
      <c r="C9" s="4" t="str">
        <f t="shared" si="0"/>
        <v>丰**</v>
      </c>
      <c r="D9" s="4">
        <v>18385480583</v>
      </c>
      <c r="E9" s="4" t="str">
        <f t="shared" si="1"/>
        <v>183*****583</v>
      </c>
      <c r="F9" s="4" t="s">
        <v>175</v>
      </c>
      <c r="G9" s="4">
        <v>67.7</v>
      </c>
      <c r="H9" s="4" t="s">
        <v>9</v>
      </c>
    </row>
    <row r="10" ht="22" customHeight="1" spans="1:8">
      <c r="A10" s="4">
        <v>8</v>
      </c>
      <c r="B10" s="4" t="s">
        <v>176</v>
      </c>
      <c r="C10" s="4" t="str">
        <f t="shared" si="0"/>
        <v>刘**</v>
      </c>
      <c r="D10" s="4">
        <v>18985407289</v>
      </c>
      <c r="E10" s="4" t="str">
        <f t="shared" si="1"/>
        <v>189*****289</v>
      </c>
      <c r="F10" s="4" t="s">
        <v>177</v>
      </c>
      <c r="G10" s="4">
        <v>67.25</v>
      </c>
      <c r="H10" s="4" t="s">
        <v>9</v>
      </c>
    </row>
    <row r="11" ht="22" customHeight="1" spans="1:8">
      <c r="A11" s="4">
        <v>9</v>
      </c>
      <c r="B11" s="4" t="s">
        <v>178</v>
      </c>
      <c r="C11" s="4" t="str">
        <f t="shared" si="0"/>
        <v>徐**</v>
      </c>
      <c r="D11" s="4">
        <v>15808530459</v>
      </c>
      <c r="E11" s="4" t="str">
        <f t="shared" si="1"/>
        <v>158*****459</v>
      </c>
      <c r="F11" s="4" t="s">
        <v>179</v>
      </c>
      <c r="G11" s="4">
        <v>67.2</v>
      </c>
      <c r="H11" s="4" t="s">
        <v>9</v>
      </c>
    </row>
    <row r="12" ht="22" customHeight="1" spans="1:8">
      <c r="A12" s="4">
        <v>10</v>
      </c>
      <c r="B12" s="4" t="s">
        <v>180</v>
      </c>
      <c r="C12" s="4" t="str">
        <f t="shared" si="0"/>
        <v>罗**</v>
      </c>
      <c r="D12" s="4">
        <v>18302549204</v>
      </c>
      <c r="E12" s="4" t="str">
        <f t="shared" si="1"/>
        <v>183*****204</v>
      </c>
      <c r="F12" s="4" t="s">
        <v>181</v>
      </c>
      <c r="G12" s="4">
        <v>65.75</v>
      </c>
      <c r="H12" s="4" t="s">
        <v>9</v>
      </c>
    </row>
    <row r="13" ht="22" customHeight="1" spans="1:8">
      <c r="A13" s="4">
        <v>11</v>
      </c>
      <c r="B13" s="4" t="s">
        <v>182</v>
      </c>
      <c r="C13" s="4" t="str">
        <f t="shared" si="0"/>
        <v>孙**</v>
      </c>
      <c r="D13" s="4">
        <v>18285189435</v>
      </c>
      <c r="E13" s="4" t="str">
        <f t="shared" si="1"/>
        <v>182*****435</v>
      </c>
      <c r="F13" s="4" t="s">
        <v>183</v>
      </c>
      <c r="G13" s="4">
        <v>65.05</v>
      </c>
      <c r="H13" s="4" t="s">
        <v>9</v>
      </c>
    </row>
    <row r="14" ht="22" customHeight="1" spans="1:8">
      <c r="A14" s="4">
        <v>12</v>
      </c>
      <c r="B14" s="4" t="s">
        <v>184</v>
      </c>
      <c r="C14" s="4" t="str">
        <f t="shared" si="0"/>
        <v>邹**</v>
      </c>
      <c r="D14" s="4">
        <v>18585857756</v>
      </c>
      <c r="E14" s="4" t="str">
        <f t="shared" si="1"/>
        <v>185*****756</v>
      </c>
      <c r="F14" s="4" t="s">
        <v>185</v>
      </c>
      <c r="G14" s="4">
        <v>64.4</v>
      </c>
      <c r="H14" s="4" t="s">
        <v>9</v>
      </c>
    </row>
    <row r="15" ht="22" customHeight="1" spans="1:8">
      <c r="A15" s="4">
        <v>13</v>
      </c>
      <c r="B15" s="4" t="s">
        <v>186</v>
      </c>
      <c r="C15" s="4" t="str">
        <f t="shared" si="0"/>
        <v>冉**</v>
      </c>
      <c r="D15" s="4">
        <v>15329476511</v>
      </c>
      <c r="E15" s="4" t="str">
        <f t="shared" si="1"/>
        <v>153*****511</v>
      </c>
      <c r="F15" s="4" t="s">
        <v>187</v>
      </c>
      <c r="G15" s="4">
        <v>64.3</v>
      </c>
      <c r="H15" s="4" t="s">
        <v>9</v>
      </c>
    </row>
    <row r="16" ht="22" customHeight="1" spans="1:8">
      <c r="A16" s="4">
        <v>14</v>
      </c>
      <c r="B16" s="4" t="s">
        <v>188</v>
      </c>
      <c r="C16" s="4" t="str">
        <f t="shared" si="0"/>
        <v>曾**</v>
      </c>
      <c r="D16" s="4">
        <v>13595004510</v>
      </c>
      <c r="E16" s="4" t="str">
        <f t="shared" si="1"/>
        <v>135*****510</v>
      </c>
      <c r="F16" s="4" t="s">
        <v>189</v>
      </c>
      <c r="G16" s="4">
        <v>64.15</v>
      </c>
      <c r="H16" s="4" t="s">
        <v>9</v>
      </c>
    </row>
    <row r="17" ht="22" customHeight="1" spans="1:8">
      <c r="A17" s="4">
        <v>15</v>
      </c>
      <c r="B17" s="4" t="s">
        <v>190</v>
      </c>
      <c r="C17" s="4" t="str">
        <f t="shared" si="0"/>
        <v>李**</v>
      </c>
      <c r="D17" s="4">
        <v>15285142637</v>
      </c>
      <c r="E17" s="4" t="str">
        <f t="shared" si="1"/>
        <v>152*****637</v>
      </c>
      <c r="F17" s="4" t="s">
        <v>191</v>
      </c>
      <c r="G17" s="4">
        <v>63.15</v>
      </c>
      <c r="H17" s="4" t="s">
        <v>9</v>
      </c>
    </row>
    <row r="18" ht="22" customHeight="1" spans="1:8">
      <c r="A18" s="4">
        <v>16</v>
      </c>
      <c r="B18" s="4" t="s">
        <v>192</v>
      </c>
      <c r="C18" s="4" t="str">
        <f t="shared" si="0"/>
        <v>裴**</v>
      </c>
      <c r="D18" s="4">
        <v>18275277060</v>
      </c>
      <c r="E18" s="4" t="str">
        <f t="shared" si="1"/>
        <v>182*****060</v>
      </c>
      <c r="F18" s="4" t="s">
        <v>193</v>
      </c>
      <c r="G18" s="4">
        <v>62.5</v>
      </c>
      <c r="H18" s="4" t="s">
        <v>9</v>
      </c>
    </row>
    <row r="19" ht="22" customHeight="1" spans="1:8">
      <c r="A19" s="4">
        <v>17</v>
      </c>
      <c r="B19" s="4" t="s">
        <v>194</v>
      </c>
      <c r="C19" s="4" t="str">
        <f t="shared" si="0"/>
        <v>鄢**</v>
      </c>
      <c r="D19" s="4">
        <v>15599111106</v>
      </c>
      <c r="E19" s="4" t="str">
        <f t="shared" si="1"/>
        <v>155*****106</v>
      </c>
      <c r="F19" s="4" t="s">
        <v>195</v>
      </c>
      <c r="G19" s="4">
        <v>61.75</v>
      </c>
      <c r="H19" s="4" t="s">
        <v>9</v>
      </c>
    </row>
    <row r="20" ht="22" customHeight="1" spans="1:8">
      <c r="A20" s="4">
        <v>18</v>
      </c>
      <c r="B20" s="4" t="s">
        <v>196</v>
      </c>
      <c r="C20" s="4" t="str">
        <f t="shared" si="0"/>
        <v>李**</v>
      </c>
      <c r="D20" s="4">
        <v>15685309623</v>
      </c>
      <c r="E20" s="4" t="str">
        <f t="shared" si="1"/>
        <v>156*****623</v>
      </c>
      <c r="F20" s="4" t="s">
        <v>197</v>
      </c>
      <c r="G20" s="4">
        <v>61.15</v>
      </c>
      <c r="H20" s="4" t="s">
        <v>9</v>
      </c>
    </row>
    <row r="21" ht="22" customHeight="1" spans="1:8">
      <c r="A21" s="4">
        <v>19</v>
      </c>
      <c r="B21" s="4" t="s">
        <v>198</v>
      </c>
      <c r="C21" s="4" t="str">
        <f t="shared" si="0"/>
        <v>张**</v>
      </c>
      <c r="D21" s="4">
        <v>18484666624</v>
      </c>
      <c r="E21" s="4" t="str">
        <f t="shared" si="1"/>
        <v>184*****624</v>
      </c>
      <c r="F21" s="4" t="s">
        <v>199</v>
      </c>
      <c r="G21" s="4">
        <v>61.05</v>
      </c>
      <c r="H21" s="4" t="s">
        <v>9</v>
      </c>
    </row>
    <row r="22" ht="22" customHeight="1" spans="1:8">
      <c r="A22" s="4">
        <v>20</v>
      </c>
      <c r="B22" s="4" t="s">
        <v>200</v>
      </c>
      <c r="C22" s="4" t="str">
        <f t="shared" si="0"/>
        <v>朱**</v>
      </c>
      <c r="D22" s="4">
        <v>18798764603</v>
      </c>
      <c r="E22" s="4" t="str">
        <f t="shared" si="1"/>
        <v>187*****603</v>
      </c>
      <c r="F22" s="4" t="s">
        <v>201</v>
      </c>
      <c r="G22" s="4">
        <v>59.9</v>
      </c>
      <c r="H22" s="4" t="s">
        <v>9</v>
      </c>
    </row>
    <row r="23" ht="22" customHeight="1" spans="1:8">
      <c r="A23" s="4">
        <v>21</v>
      </c>
      <c r="B23" s="4" t="s">
        <v>202</v>
      </c>
      <c r="C23" s="4" t="str">
        <f t="shared" si="0"/>
        <v>高**</v>
      </c>
      <c r="D23" s="4">
        <v>15087011380</v>
      </c>
      <c r="E23" s="4" t="str">
        <f t="shared" si="1"/>
        <v>150*****380</v>
      </c>
      <c r="F23" s="4" t="s">
        <v>203</v>
      </c>
      <c r="G23" s="4">
        <v>59.2</v>
      </c>
      <c r="H23" s="4" t="s">
        <v>9</v>
      </c>
    </row>
    <row r="24" ht="22" customHeight="1" spans="1:8">
      <c r="A24" s="4">
        <v>22</v>
      </c>
      <c r="B24" s="4" t="s">
        <v>204</v>
      </c>
      <c r="C24" s="4" t="str">
        <f t="shared" si="0"/>
        <v>石**</v>
      </c>
      <c r="D24" s="4">
        <v>18302503217</v>
      </c>
      <c r="E24" s="4" t="str">
        <f t="shared" si="1"/>
        <v>183*****217</v>
      </c>
      <c r="F24" s="4" t="s">
        <v>205</v>
      </c>
      <c r="G24" s="4">
        <v>59.05</v>
      </c>
      <c r="H24" s="4" t="s">
        <v>9</v>
      </c>
    </row>
    <row r="25" ht="22" customHeight="1" spans="1:8">
      <c r="A25" s="4">
        <v>23</v>
      </c>
      <c r="B25" s="4" t="s">
        <v>206</v>
      </c>
      <c r="C25" s="4" t="str">
        <f t="shared" si="0"/>
        <v>黄**</v>
      </c>
      <c r="D25" s="4">
        <v>18285451979</v>
      </c>
      <c r="E25" s="4" t="str">
        <f t="shared" si="1"/>
        <v>182*****979</v>
      </c>
      <c r="F25" s="4" t="s">
        <v>207</v>
      </c>
      <c r="G25" s="4">
        <v>49.75</v>
      </c>
      <c r="H25" s="4" t="s">
        <v>9</v>
      </c>
    </row>
    <row r="26" ht="22" customHeight="1" spans="1:8">
      <c r="A26" s="4">
        <v>24</v>
      </c>
      <c r="B26" s="4" t="s">
        <v>208</v>
      </c>
      <c r="C26" s="4" t="str">
        <f t="shared" si="0"/>
        <v> **海</v>
      </c>
      <c r="D26" s="4">
        <v>18285713715</v>
      </c>
      <c r="E26" s="4" t="str">
        <f t="shared" si="1"/>
        <v>182*****715</v>
      </c>
      <c r="F26" s="4" t="s">
        <v>209</v>
      </c>
      <c r="G26" s="4">
        <v>0</v>
      </c>
      <c r="H26" s="4" t="s">
        <v>20</v>
      </c>
    </row>
    <row r="27" ht="22" customHeight="1" spans="1:8">
      <c r="A27" s="4">
        <v>25</v>
      </c>
      <c r="B27" s="4" t="s">
        <v>210</v>
      </c>
      <c r="C27" s="4" t="str">
        <f t="shared" si="0"/>
        <v>刘**</v>
      </c>
      <c r="D27" s="4">
        <v>18708515450</v>
      </c>
      <c r="E27" s="4" t="str">
        <f t="shared" si="1"/>
        <v>187*****450</v>
      </c>
      <c r="F27" s="4" t="s">
        <v>211</v>
      </c>
      <c r="G27" s="4">
        <v>0</v>
      </c>
      <c r="H27" s="4" t="s">
        <v>20</v>
      </c>
    </row>
    <row r="28" ht="22" customHeight="1" spans="1:8">
      <c r="A28" s="4">
        <v>26</v>
      </c>
      <c r="B28" s="4" t="s">
        <v>212</v>
      </c>
      <c r="C28" s="4" t="str">
        <f t="shared" si="0"/>
        <v>袁**</v>
      </c>
      <c r="D28" s="4">
        <v>13158140224</v>
      </c>
      <c r="E28" s="4" t="str">
        <f t="shared" si="1"/>
        <v>131*****224</v>
      </c>
      <c r="F28" s="4" t="s">
        <v>213</v>
      </c>
      <c r="G28" s="4">
        <v>0</v>
      </c>
      <c r="H28" s="4" t="s">
        <v>20</v>
      </c>
    </row>
    <row r="29" ht="22" customHeight="1" spans="1:8">
      <c r="A29" s="4">
        <v>27</v>
      </c>
      <c r="B29" s="4" t="s">
        <v>214</v>
      </c>
      <c r="C29" s="4" t="str">
        <f t="shared" si="0"/>
        <v>成**</v>
      </c>
      <c r="D29" s="4">
        <v>18385578235</v>
      </c>
      <c r="E29" s="4" t="str">
        <f t="shared" si="1"/>
        <v>183*****235</v>
      </c>
      <c r="F29" s="4" t="s">
        <v>215</v>
      </c>
      <c r="G29" s="4">
        <v>0</v>
      </c>
      <c r="H29" s="4" t="s">
        <v>20</v>
      </c>
    </row>
    <row r="30" ht="22" customHeight="1" spans="1:8">
      <c r="A30" s="4">
        <v>28</v>
      </c>
      <c r="B30" s="4" t="s">
        <v>216</v>
      </c>
      <c r="C30" s="4" t="str">
        <f t="shared" si="0"/>
        <v>安**</v>
      </c>
      <c r="D30" s="4">
        <v>15186166817</v>
      </c>
      <c r="E30" s="4" t="str">
        <f t="shared" si="1"/>
        <v>151*****817</v>
      </c>
      <c r="F30" s="4" t="s">
        <v>217</v>
      </c>
      <c r="G30" s="4">
        <v>0</v>
      </c>
      <c r="H30" s="4" t="s">
        <v>20</v>
      </c>
    </row>
    <row r="31" ht="22" customHeight="1" spans="1:8">
      <c r="A31" s="4">
        <v>29</v>
      </c>
      <c r="B31" s="4" t="s">
        <v>218</v>
      </c>
      <c r="C31" s="4" t="str">
        <f t="shared" si="0"/>
        <v>赵**</v>
      </c>
      <c r="D31" s="4">
        <v>15585953336</v>
      </c>
      <c r="E31" s="4" t="str">
        <f t="shared" si="1"/>
        <v>155*****336</v>
      </c>
      <c r="F31" s="4" t="s">
        <v>219</v>
      </c>
      <c r="G31" s="4">
        <v>0</v>
      </c>
      <c r="H31" s="4" t="s">
        <v>20</v>
      </c>
    </row>
    <row r="32" ht="22" customHeight="1" spans="1:8">
      <c r="A32" s="4">
        <v>30</v>
      </c>
      <c r="B32" s="4" t="s">
        <v>220</v>
      </c>
      <c r="C32" s="4" t="str">
        <f t="shared" si="0"/>
        <v>任**</v>
      </c>
      <c r="D32" s="4">
        <v>18684103006</v>
      </c>
      <c r="E32" s="4" t="str">
        <f t="shared" si="1"/>
        <v>186*****006</v>
      </c>
      <c r="F32" s="4" t="s">
        <v>221</v>
      </c>
      <c r="G32" s="4">
        <v>0</v>
      </c>
      <c r="H32" s="4" t="s">
        <v>20</v>
      </c>
    </row>
    <row r="33" ht="22" customHeight="1" spans="1:8">
      <c r="A33" s="4">
        <v>31</v>
      </c>
      <c r="B33" s="4" t="s">
        <v>222</v>
      </c>
      <c r="C33" s="4" t="str">
        <f t="shared" si="0"/>
        <v>兰**</v>
      </c>
      <c r="D33" s="4">
        <v>18212919575</v>
      </c>
      <c r="E33" s="4" t="str">
        <f t="shared" si="1"/>
        <v>182*****575</v>
      </c>
      <c r="F33" s="4" t="s">
        <v>223</v>
      </c>
      <c r="G33" s="4">
        <v>0</v>
      </c>
      <c r="H33" s="4" t="s">
        <v>20</v>
      </c>
    </row>
    <row r="34" ht="22" customHeight="1" spans="1:8">
      <c r="A34" s="4">
        <v>32</v>
      </c>
      <c r="B34" s="4" t="s">
        <v>224</v>
      </c>
      <c r="C34" s="4" t="str">
        <f t="shared" si="0"/>
        <v>丁**</v>
      </c>
      <c r="D34" s="4">
        <v>18722799450</v>
      </c>
      <c r="E34" s="4" t="str">
        <f t="shared" si="1"/>
        <v>187*****450</v>
      </c>
      <c r="F34" s="4" t="s">
        <v>225</v>
      </c>
      <c r="G34" s="4">
        <v>0</v>
      </c>
      <c r="H34" s="4" t="s">
        <v>20</v>
      </c>
    </row>
    <row r="35" ht="22" customHeight="1" spans="1:8">
      <c r="A35" s="4">
        <v>33</v>
      </c>
      <c r="B35" s="4" t="s">
        <v>226</v>
      </c>
      <c r="C35" s="4" t="str">
        <f t="shared" si="0"/>
        <v>杨**</v>
      </c>
      <c r="D35" s="4">
        <v>18286016058</v>
      </c>
      <c r="E35" s="4" t="str">
        <f t="shared" si="1"/>
        <v>182*****058</v>
      </c>
      <c r="F35" s="4" t="s">
        <v>227</v>
      </c>
      <c r="G35" s="4">
        <v>0</v>
      </c>
      <c r="H35" s="4" t="s">
        <v>20</v>
      </c>
    </row>
    <row r="36" ht="22" customHeight="1" spans="1:8">
      <c r="A36" s="4">
        <v>34</v>
      </c>
      <c r="B36" s="4" t="s">
        <v>228</v>
      </c>
      <c r="C36" s="4" t="str">
        <f t="shared" ref="C36:C67" si="2">REPLACE(B36,2,2,"**")</f>
        <v>吕**</v>
      </c>
      <c r="D36" s="4">
        <v>13595278371</v>
      </c>
      <c r="E36" s="4" t="str">
        <f t="shared" ref="E36:E67" si="3">REPLACE(D36,4,5,"*****")</f>
        <v>135*****371</v>
      </c>
      <c r="F36" s="4" t="s">
        <v>229</v>
      </c>
      <c r="G36" s="4">
        <v>0</v>
      </c>
      <c r="H36" s="4" t="s">
        <v>20</v>
      </c>
    </row>
    <row r="37" ht="22" customHeight="1" spans="1:8">
      <c r="A37" s="4">
        <v>35</v>
      </c>
      <c r="B37" s="4" t="s">
        <v>230</v>
      </c>
      <c r="C37" s="4" t="str">
        <f t="shared" si="2"/>
        <v>韦**</v>
      </c>
      <c r="D37" s="4">
        <v>13608541131</v>
      </c>
      <c r="E37" s="4" t="str">
        <f t="shared" si="3"/>
        <v>136*****131</v>
      </c>
      <c r="F37" s="4" t="s">
        <v>231</v>
      </c>
      <c r="G37" s="4">
        <v>0</v>
      </c>
      <c r="H37" s="4" t="s">
        <v>20</v>
      </c>
    </row>
    <row r="38" ht="22" customHeight="1" spans="1:8">
      <c r="A38" s="4">
        <v>36</v>
      </c>
      <c r="B38" s="4" t="s">
        <v>232</v>
      </c>
      <c r="C38" s="4" t="str">
        <f t="shared" si="2"/>
        <v>田**</v>
      </c>
      <c r="D38" s="4">
        <v>18786897218</v>
      </c>
      <c r="E38" s="4" t="str">
        <f t="shared" si="3"/>
        <v>187*****218</v>
      </c>
      <c r="F38" s="4" t="s">
        <v>233</v>
      </c>
      <c r="G38" s="4">
        <v>0</v>
      </c>
      <c r="H38" s="4" t="s">
        <v>20</v>
      </c>
    </row>
    <row r="39" ht="22" customHeight="1" spans="1:8">
      <c r="A39" s="4">
        <v>37</v>
      </c>
      <c r="B39" s="4" t="s">
        <v>234</v>
      </c>
      <c r="C39" s="4" t="str">
        <f t="shared" si="2"/>
        <v>龙**</v>
      </c>
      <c r="D39" s="4">
        <v>18722856990</v>
      </c>
      <c r="E39" s="4" t="str">
        <f t="shared" si="3"/>
        <v>187*****990</v>
      </c>
      <c r="F39" s="4" t="s">
        <v>235</v>
      </c>
      <c r="G39" s="4">
        <v>0</v>
      </c>
      <c r="H39" s="4" t="s">
        <v>20</v>
      </c>
    </row>
    <row r="40" ht="22" customHeight="1" spans="1:8">
      <c r="A40" s="4">
        <v>38</v>
      </c>
      <c r="B40" s="4" t="s">
        <v>236</v>
      </c>
      <c r="C40" s="4" t="str">
        <f t="shared" si="2"/>
        <v>莫**</v>
      </c>
      <c r="D40" s="4">
        <v>18085477481</v>
      </c>
      <c r="E40" s="4" t="str">
        <f t="shared" si="3"/>
        <v>180*****481</v>
      </c>
      <c r="F40" s="4" t="s">
        <v>237</v>
      </c>
      <c r="G40" s="4">
        <v>0</v>
      </c>
      <c r="H40" s="4" t="s">
        <v>20</v>
      </c>
    </row>
    <row r="41" ht="22" customHeight="1" spans="1:8">
      <c r="A41" s="4">
        <v>39</v>
      </c>
      <c r="B41" s="4" t="s">
        <v>238</v>
      </c>
      <c r="C41" s="4" t="str">
        <f t="shared" si="2"/>
        <v>黄**</v>
      </c>
      <c r="D41" s="4">
        <v>17584959739</v>
      </c>
      <c r="E41" s="4" t="str">
        <f t="shared" si="3"/>
        <v>175*****739</v>
      </c>
      <c r="F41" s="4" t="s">
        <v>239</v>
      </c>
      <c r="G41" s="4">
        <v>0</v>
      </c>
      <c r="H41" s="4" t="s">
        <v>20</v>
      </c>
    </row>
    <row r="42" ht="22" customHeight="1" spans="1:8">
      <c r="A42" s="4">
        <v>40</v>
      </c>
      <c r="B42" s="4" t="s">
        <v>240</v>
      </c>
      <c r="C42" s="4" t="str">
        <f t="shared" si="2"/>
        <v>黄**</v>
      </c>
      <c r="D42" s="4">
        <v>15186756429</v>
      </c>
      <c r="E42" s="4" t="str">
        <f t="shared" si="3"/>
        <v>151*****429</v>
      </c>
      <c r="F42" s="4" t="s">
        <v>241</v>
      </c>
      <c r="G42" s="4">
        <v>0</v>
      </c>
      <c r="H42" s="4" t="s">
        <v>20</v>
      </c>
    </row>
    <row r="43" ht="22" customHeight="1" spans="1:8">
      <c r="A43" s="4">
        <v>41</v>
      </c>
      <c r="B43" s="4" t="s">
        <v>242</v>
      </c>
      <c r="C43" s="4" t="str">
        <f t="shared" si="2"/>
        <v>欧**</v>
      </c>
      <c r="D43" s="4">
        <v>14785230483</v>
      </c>
      <c r="E43" s="4" t="str">
        <f t="shared" si="3"/>
        <v>147*****483</v>
      </c>
      <c r="F43" s="4" t="s">
        <v>243</v>
      </c>
      <c r="G43" s="4">
        <v>0</v>
      </c>
      <c r="H43" s="4" t="s">
        <v>20</v>
      </c>
    </row>
    <row r="44" ht="22" customHeight="1" spans="1:8">
      <c r="A44" s="4">
        <v>42</v>
      </c>
      <c r="B44" s="4" t="s">
        <v>244</v>
      </c>
      <c r="C44" s="4" t="str">
        <f t="shared" si="2"/>
        <v>陈**</v>
      </c>
      <c r="D44" s="4">
        <v>18884997928</v>
      </c>
      <c r="E44" s="4" t="str">
        <f t="shared" si="3"/>
        <v>188*****928</v>
      </c>
      <c r="F44" s="4" t="s">
        <v>245</v>
      </c>
      <c r="G44" s="4">
        <v>0</v>
      </c>
      <c r="H44" s="4" t="s">
        <v>20</v>
      </c>
    </row>
    <row r="45" ht="22" customHeight="1" spans="1:8">
      <c r="A45" s="4">
        <v>43</v>
      </c>
      <c r="B45" s="4" t="s">
        <v>246</v>
      </c>
      <c r="C45" s="4" t="str">
        <f t="shared" si="2"/>
        <v>张**</v>
      </c>
      <c r="D45" s="4">
        <v>15685507828</v>
      </c>
      <c r="E45" s="4" t="str">
        <f t="shared" si="3"/>
        <v>156*****828</v>
      </c>
      <c r="F45" s="4" t="s">
        <v>247</v>
      </c>
      <c r="G45" s="4">
        <v>0</v>
      </c>
      <c r="H45" s="4" t="s">
        <v>20</v>
      </c>
    </row>
    <row r="46" ht="22" customHeight="1" spans="1:8">
      <c r="A46" s="4">
        <v>44</v>
      </c>
      <c r="B46" s="4" t="s">
        <v>248</v>
      </c>
      <c r="C46" s="4" t="str">
        <f t="shared" si="2"/>
        <v>江**</v>
      </c>
      <c r="D46" s="4">
        <v>18685117421</v>
      </c>
      <c r="E46" s="4" t="str">
        <f t="shared" si="3"/>
        <v>186*****421</v>
      </c>
      <c r="F46" s="4" t="s">
        <v>249</v>
      </c>
      <c r="G46" s="4">
        <v>0</v>
      </c>
      <c r="H46" s="4" t="s">
        <v>20</v>
      </c>
    </row>
    <row r="47" ht="22" customHeight="1" spans="1:8">
      <c r="A47" s="4">
        <v>45</v>
      </c>
      <c r="B47" s="4" t="s">
        <v>250</v>
      </c>
      <c r="C47" s="4" t="str">
        <f t="shared" si="2"/>
        <v>穆**</v>
      </c>
      <c r="D47" s="4">
        <v>18295421923</v>
      </c>
      <c r="E47" s="4" t="str">
        <f t="shared" si="3"/>
        <v>182*****923</v>
      </c>
      <c r="F47" s="4" t="s">
        <v>251</v>
      </c>
      <c r="G47" s="4">
        <v>0</v>
      </c>
      <c r="H47" s="4" t="s">
        <v>20</v>
      </c>
    </row>
    <row r="48" ht="22" customHeight="1" spans="1:8">
      <c r="A48" s="4">
        <v>46</v>
      </c>
      <c r="B48" s="4" t="s">
        <v>252</v>
      </c>
      <c r="C48" s="4" t="str">
        <f t="shared" si="2"/>
        <v>夏**</v>
      </c>
      <c r="D48" s="4">
        <v>18386069818</v>
      </c>
      <c r="E48" s="4" t="str">
        <f t="shared" si="3"/>
        <v>183*****818</v>
      </c>
      <c r="F48" s="4" t="s">
        <v>253</v>
      </c>
      <c r="G48" s="4">
        <v>0</v>
      </c>
      <c r="H48" s="4" t="s">
        <v>20</v>
      </c>
    </row>
    <row r="49" ht="22" customHeight="1" spans="1:8">
      <c r="A49" s="4">
        <v>47</v>
      </c>
      <c r="B49" s="4" t="s">
        <v>254</v>
      </c>
      <c r="C49" s="4" t="str">
        <f t="shared" si="2"/>
        <v>曹**</v>
      </c>
      <c r="D49" s="4">
        <v>18884993521</v>
      </c>
      <c r="E49" s="4" t="str">
        <f t="shared" si="3"/>
        <v>188*****521</v>
      </c>
      <c r="F49" s="4" t="s">
        <v>255</v>
      </c>
      <c r="G49" s="4">
        <v>0</v>
      </c>
      <c r="H49" s="4" t="s">
        <v>20</v>
      </c>
    </row>
    <row r="50" ht="22" customHeight="1" spans="1:8">
      <c r="A50" s="4">
        <v>48</v>
      </c>
      <c r="B50" s="4" t="s">
        <v>256</v>
      </c>
      <c r="C50" s="4" t="str">
        <f t="shared" si="2"/>
        <v>刘**</v>
      </c>
      <c r="D50" s="4">
        <v>17586859593</v>
      </c>
      <c r="E50" s="4" t="str">
        <f t="shared" si="3"/>
        <v>175*****593</v>
      </c>
      <c r="F50" s="4" t="s">
        <v>257</v>
      </c>
      <c r="G50" s="4">
        <v>0</v>
      </c>
      <c r="H50" s="4" t="s">
        <v>20</v>
      </c>
    </row>
    <row r="51" ht="22" customHeight="1" spans="1:8">
      <c r="A51" s="4">
        <v>49</v>
      </c>
      <c r="B51" s="4" t="s">
        <v>258</v>
      </c>
      <c r="C51" s="4" t="str">
        <f t="shared" si="2"/>
        <v>林**</v>
      </c>
      <c r="D51" s="4">
        <v>18785872680</v>
      </c>
      <c r="E51" s="4" t="str">
        <f t="shared" si="3"/>
        <v>187*****680</v>
      </c>
      <c r="F51" s="4" t="s">
        <v>259</v>
      </c>
      <c r="G51" s="4">
        <v>0</v>
      </c>
      <c r="H51" s="4" t="s">
        <v>20</v>
      </c>
    </row>
    <row r="52" ht="22" customHeight="1" spans="1:8">
      <c r="A52" s="4">
        <v>50</v>
      </c>
      <c r="B52" s="4" t="s">
        <v>260</v>
      </c>
      <c r="C52" s="4" t="str">
        <f t="shared" si="2"/>
        <v>熊**</v>
      </c>
      <c r="D52" s="4">
        <v>18786997704</v>
      </c>
      <c r="E52" s="4" t="str">
        <f t="shared" si="3"/>
        <v>187*****704</v>
      </c>
      <c r="F52" s="4" t="s">
        <v>261</v>
      </c>
      <c r="G52" s="4">
        <v>0</v>
      </c>
      <c r="H52" s="4" t="s">
        <v>20</v>
      </c>
    </row>
    <row r="53" ht="22" customHeight="1" spans="1:8">
      <c r="A53" s="4">
        <v>51</v>
      </c>
      <c r="B53" s="4" t="s">
        <v>262</v>
      </c>
      <c r="C53" s="4" t="str">
        <f t="shared" si="2"/>
        <v>刘**</v>
      </c>
      <c r="D53" s="4">
        <v>17784925878</v>
      </c>
      <c r="E53" s="4" t="str">
        <f t="shared" si="3"/>
        <v>177*****878</v>
      </c>
      <c r="F53" s="4" t="s">
        <v>263</v>
      </c>
      <c r="G53" s="4">
        <v>0</v>
      </c>
      <c r="H53" s="4" t="s">
        <v>20</v>
      </c>
    </row>
    <row r="54" ht="22" customHeight="1" spans="1:8">
      <c r="A54" s="4">
        <v>52</v>
      </c>
      <c r="B54" s="4" t="s">
        <v>264</v>
      </c>
      <c r="C54" s="4" t="str">
        <f t="shared" si="2"/>
        <v>周**</v>
      </c>
      <c r="D54" s="4">
        <v>15285854764</v>
      </c>
      <c r="E54" s="4" t="str">
        <f t="shared" si="3"/>
        <v>152*****764</v>
      </c>
      <c r="F54" s="4" t="s">
        <v>265</v>
      </c>
      <c r="G54" s="4">
        <v>0</v>
      </c>
      <c r="H54" s="4" t="s">
        <v>20</v>
      </c>
    </row>
    <row r="55" ht="22" customHeight="1" spans="1:8">
      <c r="A55" s="4">
        <v>53</v>
      </c>
      <c r="B55" s="4" t="s">
        <v>266</v>
      </c>
      <c r="C55" s="4" t="str">
        <f t="shared" si="2"/>
        <v>余**</v>
      </c>
      <c r="D55" s="4">
        <v>18185885380</v>
      </c>
      <c r="E55" s="4" t="str">
        <f t="shared" si="3"/>
        <v>181*****380</v>
      </c>
      <c r="F55" s="4" t="s">
        <v>267</v>
      </c>
      <c r="G55" s="4">
        <v>0</v>
      </c>
      <c r="H55" s="4" t="s">
        <v>20</v>
      </c>
    </row>
    <row r="56" ht="22" customHeight="1" spans="1:8">
      <c r="A56" s="4">
        <v>54</v>
      </c>
      <c r="B56" s="4" t="s">
        <v>268</v>
      </c>
      <c r="C56" s="4" t="str">
        <f t="shared" si="2"/>
        <v>陈**</v>
      </c>
      <c r="D56" s="4">
        <v>18286713986</v>
      </c>
      <c r="E56" s="4" t="str">
        <f t="shared" si="3"/>
        <v>182*****986</v>
      </c>
      <c r="F56" s="4" t="s">
        <v>269</v>
      </c>
      <c r="G56" s="4">
        <v>0</v>
      </c>
      <c r="H56" s="4" t="s">
        <v>20</v>
      </c>
    </row>
    <row r="57" ht="22" customHeight="1" spans="1:8">
      <c r="A57" s="4">
        <v>55</v>
      </c>
      <c r="B57" s="4" t="s">
        <v>270</v>
      </c>
      <c r="C57" s="4" t="str">
        <f t="shared" si="2"/>
        <v>韦**</v>
      </c>
      <c r="D57" s="4">
        <v>18198623214</v>
      </c>
      <c r="E57" s="4" t="str">
        <f t="shared" si="3"/>
        <v>181*****214</v>
      </c>
      <c r="F57" s="4" t="s">
        <v>271</v>
      </c>
      <c r="G57" s="4">
        <v>0</v>
      </c>
      <c r="H57" s="4" t="s">
        <v>20</v>
      </c>
    </row>
    <row r="58" ht="22" customHeight="1" spans="1:8">
      <c r="A58" s="4">
        <v>56</v>
      </c>
      <c r="B58" s="4" t="s">
        <v>272</v>
      </c>
      <c r="C58" s="4" t="str">
        <f t="shared" si="2"/>
        <v>孟**</v>
      </c>
      <c r="D58" s="4">
        <v>13985190946</v>
      </c>
      <c r="E58" s="4" t="str">
        <f t="shared" si="3"/>
        <v>139*****946</v>
      </c>
      <c r="F58" s="4" t="s">
        <v>273</v>
      </c>
      <c r="G58" s="4">
        <v>0</v>
      </c>
      <c r="H58" s="4" t="s">
        <v>20</v>
      </c>
    </row>
    <row r="59" ht="22" customHeight="1" spans="1:8">
      <c r="A59" s="4">
        <v>57</v>
      </c>
      <c r="B59" s="4" t="s">
        <v>274</v>
      </c>
      <c r="C59" s="4" t="str">
        <f t="shared" si="2"/>
        <v>陈**</v>
      </c>
      <c r="D59" s="4">
        <v>13158140149</v>
      </c>
      <c r="E59" s="4" t="str">
        <f t="shared" si="3"/>
        <v>131*****149</v>
      </c>
      <c r="F59" s="4" t="s">
        <v>275</v>
      </c>
      <c r="G59" s="4">
        <v>0</v>
      </c>
      <c r="H59" s="4" t="s">
        <v>20</v>
      </c>
    </row>
    <row r="60" ht="22" customHeight="1" spans="1:8">
      <c r="A60" s="4">
        <v>58</v>
      </c>
      <c r="B60" s="4" t="s">
        <v>276</v>
      </c>
      <c r="C60" s="4" t="str">
        <f t="shared" si="2"/>
        <v>蒋**</v>
      </c>
      <c r="D60" s="4">
        <v>18275213047</v>
      </c>
      <c r="E60" s="4" t="str">
        <f t="shared" si="3"/>
        <v>182*****047</v>
      </c>
      <c r="F60" s="4" t="s">
        <v>277</v>
      </c>
      <c r="G60" s="4">
        <v>0</v>
      </c>
      <c r="H60" s="4" t="s">
        <v>20</v>
      </c>
    </row>
    <row r="61" ht="22" customHeight="1" spans="1:8">
      <c r="A61" s="4">
        <v>59</v>
      </c>
      <c r="B61" s="4" t="s">
        <v>278</v>
      </c>
      <c r="C61" s="4" t="str">
        <f t="shared" si="2"/>
        <v>章**</v>
      </c>
      <c r="D61" s="4">
        <v>13984123408</v>
      </c>
      <c r="E61" s="4" t="str">
        <f t="shared" si="3"/>
        <v>139*****408</v>
      </c>
      <c r="F61" s="4" t="s">
        <v>279</v>
      </c>
      <c r="G61" s="4">
        <v>0</v>
      </c>
      <c r="H61" s="4" t="s">
        <v>20</v>
      </c>
    </row>
    <row r="62" ht="22" customHeight="1" spans="1:8">
      <c r="A62" s="4">
        <v>60</v>
      </c>
      <c r="B62" s="4" t="s">
        <v>280</v>
      </c>
      <c r="C62" s="4" t="str">
        <f t="shared" si="2"/>
        <v>张**</v>
      </c>
      <c r="D62" s="4">
        <v>18985250087</v>
      </c>
      <c r="E62" s="4" t="str">
        <f t="shared" si="3"/>
        <v>189*****087</v>
      </c>
      <c r="F62" s="4" t="s">
        <v>281</v>
      </c>
      <c r="G62" s="4">
        <v>0</v>
      </c>
      <c r="H62" s="4" t="s">
        <v>20</v>
      </c>
    </row>
    <row r="63" ht="22" customHeight="1" spans="1:8">
      <c r="A63" s="4">
        <v>61</v>
      </c>
      <c r="B63" s="4" t="s">
        <v>282</v>
      </c>
      <c r="C63" s="4" t="str">
        <f t="shared" si="2"/>
        <v>王**</v>
      </c>
      <c r="D63" s="4">
        <v>15085968420</v>
      </c>
      <c r="E63" s="4" t="str">
        <f t="shared" si="3"/>
        <v>150*****420</v>
      </c>
      <c r="F63" s="4" t="s">
        <v>283</v>
      </c>
      <c r="G63" s="4">
        <v>0</v>
      </c>
      <c r="H63" s="4" t="s">
        <v>20</v>
      </c>
    </row>
    <row r="64" ht="22" customHeight="1" spans="1:8">
      <c r="A64" s="4">
        <v>62</v>
      </c>
      <c r="B64" s="4" t="s">
        <v>284</v>
      </c>
      <c r="C64" s="4" t="str">
        <f t="shared" si="2"/>
        <v>赵**</v>
      </c>
      <c r="D64" s="4">
        <v>18785795545</v>
      </c>
      <c r="E64" s="4" t="str">
        <f t="shared" si="3"/>
        <v>187*****545</v>
      </c>
      <c r="F64" s="4" t="s">
        <v>285</v>
      </c>
      <c r="G64" s="4">
        <v>0</v>
      </c>
      <c r="H64" s="4" t="s">
        <v>20</v>
      </c>
    </row>
    <row r="65" ht="22" customHeight="1" spans="1:8">
      <c r="A65" s="4">
        <v>63</v>
      </c>
      <c r="B65" s="4" t="s">
        <v>286</v>
      </c>
      <c r="C65" s="4" t="str">
        <f t="shared" si="2"/>
        <v>姚**</v>
      </c>
      <c r="D65" s="4">
        <v>18164810879</v>
      </c>
      <c r="E65" s="4" t="str">
        <f t="shared" si="3"/>
        <v>181*****879</v>
      </c>
      <c r="F65" s="4" t="s">
        <v>287</v>
      </c>
      <c r="G65" s="4">
        <v>0</v>
      </c>
      <c r="H65" s="4" t="s">
        <v>20</v>
      </c>
    </row>
    <row r="66" ht="22" customHeight="1" spans="1:8">
      <c r="A66" s="4">
        <v>64</v>
      </c>
      <c r="B66" s="4" t="s">
        <v>288</v>
      </c>
      <c r="C66" s="4" t="str">
        <f t="shared" si="2"/>
        <v>王**</v>
      </c>
      <c r="D66" s="4">
        <v>18786043253</v>
      </c>
      <c r="E66" s="4" t="str">
        <f t="shared" si="3"/>
        <v>187*****253</v>
      </c>
      <c r="F66" s="4" t="s">
        <v>289</v>
      </c>
      <c r="G66" s="4">
        <v>0</v>
      </c>
      <c r="H66" s="4" t="s">
        <v>20</v>
      </c>
    </row>
    <row r="67" ht="22" customHeight="1" spans="1:8">
      <c r="A67" s="4">
        <v>65</v>
      </c>
      <c r="B67" s="4" t="s">
        <v>290</v>
      </c>
      <c r="C67" s="4" t="str">
        <f t="shared" si="2"/>
        <v>史**</v>
      </c>
      <c r="D67" s="4">
        <v>17585338039</v>
      </c>
      <c r="E67" s="4" t="str">
        <f t="shared" si="3"/>
        <v>175*****039</v>
      </c>
      <c r="F67" s="4" t="s">
        <v>291</v>
      </c>
      <c r="G67" s="4">
        <v>0</v>
      </c>
      <c r="H67" s="4" t="s">
        <v>20</v>
      </c>
    </row>
  </sheetData>
  <sortState ref="A2:P65">
    <sortCondition ref="G2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workbookViewId="0">
      <selection activeCell="A2" sqref="A2"/>
    </sheetView>
  </sheetViews>
  <sheetFormatPr defaultColWidth="9" defaultRowHeight="13.5" outlineLevelCol="7"/>
  <cols>
    <col min="2" max="2" width="13" hidden="1" customWidth="1"/>
    <col min="3" max="3" width="18.5" customWidth="1"/>
    <col min="4" max="4" width="18.5" hidden="1" customWidth="1"/>
    <col min="5" max="6" width="18.125" customWidth="1"/>
    <col min="7" max="7" width="11.375" customWidth="1"/>
  </cols>
  <sheetData>
    <row r="1" ht="29.25" spans="1:8">
      <c r="A1" s="1" t="s">
        <v>292</v>
      </c>
      <c r="B1" s="1"/>
      <c r="C1" s="1"/>
      <c r="D1" s="1"/>
      <c r="E1" s="1"/>
      <c r="F1" s="1"/>
      <c r="G1" s="1"/>
      <c r="H1" s="1"/>
    </row>
    <row r="2" ht="22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2" customHeight="1" spans="1:8">
      <c r="A3" s="4">
        <v>1</v>
      </c>
      <c r="B3" s="4" t="s">
        <v>293</v>
      </c>
      <c r="C3" s="4" t="str">
        <f>REPLACE(B3,2,2,"**")</f>
        <v>陈**</v>
      </c>
      <c r="D3" s="4">
        <v>15761624469</v>
      </c>
      <c r="E3" s="4" t="str">
        <f>REPLACE(D3,4,5,"*****")</f>
        <v>157*****469</v>
      </c>
      <c r="F3" s="4" t="s">
        <v>294</v>
      </c>
      <c r="G3" s="4">
        <v>63.75</v>
      </c>
      <c r="H3" s="4" t="s">
        <v>9</v>
      </c>
    </row>
    <row r="4" ht="22" customHeight="1" spans="1:8">
      <c r="A4" s="4">
        <v>2</v>
      </c>
      <c r="B4" s="4" t="s">
        <v>295</v>
      </c>
      <c r="C4" s="4" t="str">
        <f t="shared" ref="C4:C30" si="0">REPLACE(B4,2,2,"**")</f>
        <v>周**</v>
      </c>
      <c r="D4" s="4">
        <v>18076107888</v>
      </c>
      <c r="E4" s="4" t="str">
        <f t="shared" ref="E4:E30" si="1">REPLACE(D4,4,5,"*****")</f>
        <v>180*****888</v>
      </c>
      <c r="F4" s="4" t="s">
        <v>296</v>
      </c>
      <c r="G4" s="4">
        <v>60.6</v>
      </c>
      <c r="H4" s="4" t="s">
        <v>9</v>
      </c>
    </row>
    <row r="5" ht="22" customHeight="1" spans="1:8">
      <c r="A5" s="4">
        <v>3</v>
      </c>
      <c r="B5" s="4" t="s">
        <v>297</v>
      </c>
      <c r="C5" s="4" t="str">
        <f t="shared" si="0"/>
        <v>吴**</v>
      </c>
      <c r="D5" s="4">
        <v>17585150968</v>
      </c>
      <c r="E5" s="4" t="str">
        <f t="shared" si="1"/>
        <v>175*****968</v>
      </c>
      <c r="F5" s="4" t="s">
        <v>298</v>
      </c>
      <c r="G5" s="4">
        <v>60.5</v>
      </c>
      <c r="H5" s="4" t="s">
        <v>9</v>
      </c>
    </row>
    <row r="6" ht="22" customHeight="1" spans="1:8">
      <c r="A6" s="4">
        <v>4</v>
      </c>
      <c r="B6" s="4" t="s">
        <v>299</v>
      </c>
      <c r="C6" s="4" t="str">
        <f t="shared" si="0"/>
        <v>揭**</v>
      </c>
      <c r="D6" s="4">
        <v>15329120612</v>
      </c>
      <c r="E6" s="4" t="str">
        <f t="shared" si="1"/>
        <v>153*****612</v>
      </c>
      <c r="F6" s="4" t="s">
        <v>300</v>
      </c>
      <c r="G6" s="4">
        <v>58.9</v>
      </c>
      <c r="H6" s="4" t="s">
        <v>9</v>
      </c>
    </row>
    <row r="7" ht="22" customHeight="1" spans="1:8">
      <c r="A7" s="4">
        <v>5</v>
      </c>
      <c r="B7" s="4" t="s">
        <v>301</v>
      </c>
      <c r="C7" s="4" t="str">
        <f t="shared" si="0"/>
        <v>兰**</v>
      </c>
      <c r="D7" s="4">
        <v>18302564851</v>
      </c>
      <c r="E7" s="4" t="str">
        <f t="shared" si="1"/>
        <v>183*****851</v>
      </c>
      <c r="F7" s="4" t="s">
        <v>302</v>
      </c>
      <c r="G7" s="4">
        <v>58.45</v>
      </c>
      <c r="H7" s="4" t="s">
        <v>9</v>
      </c>
    </row>
    <row r="8" ht="22" customHeight="1" spans="1:8">
      <c r="A8" s="4">
        <v>6</v>
      </c>
      <c r="B8" s="4" t="s">
        <v>303</v>
      </c>
      <c r="C8" s="4" t="str">
        <f t="shared" si="0"/>
        <v>张**</v>
      </c>
      <c r="D8" s="4">
        <v>17708519059</v>
      </c>
      <c r="E8" s="4" t="str">
        <f t="shared" si="1"/>
        <v>177*****059</v>
      </c>
      <c r="F8" s="4" t="s">
        <v>304</v>
      </c>
      <c r="G8" s="4">
        <v>58.15</v>
      </c>
      <c r="H8" s="4" t="s">
        <v>9</v>
      </c>
    </row>
    <row r="9" ht="22" customHeight="1" spans="1:8">
      <c r="A9" s="4">
        <v>7</v>
      </c>
      <c r="B9" s="4" t="s">
        <v>305</v>
      </c>
      <c r="C9" s="4" t="str">
        <f t="shared" si="0"/>
        <v>杨**</v>
      </c>
      <c r="D9" s="4">
        <v>17785126360</v>
      </c>
      <c r="E9" s="4" t="str">
        <f t="shared" si="1"/>
        <v>177*****360</v>
      </c>
      <c r="F9" s="4" t="s">
        <v>306</v>
      </c>
      <c r="G9" s="4">
        <v>56.3</v>
      </c>
      <c r="H9" s="4" t="s">
        <v>9</v>
      </c>
    </row>
    <row r="10" ht="22" customHeight="1" spans="1:8">
      <c r="A10" s="4">
        <v>8</v>
      </c>
      <c r="B10" s="4" t="s">
        <v>307</v>
      </c>
      <c r="C10" s="4" t="str">
        <f t="shared" si="0"/>
        <v>丁**</v>
      </c>
      <c r="D10" s="4">
        <v>15599516866</v>
      </c>
      <c r="E10" s="4" t="str">
        <f t="shared" si="1"/>
        <v>155*****866</v>
      </c>
      <c r="F10" s="4" t="s">
        <v>308</v>
      </c>
      <c r="G10" s="4">
        <v>56.2</v>
      </c>
      <c r="H10" s="4" t="s">
        <v>9</v>
      </c>
    </row>
    <row r="11" ht="22" customHeight="1" spans="1:8">
      <c r="A11" s="4">
        <v>9</v>
      </c>
      <c r="B11" s="4" t="s">
        <v>309</v>
      </c>
      <c r="C11" s="4" t="str">
        <f t="shared" si="0"/>
        <v>陈**</v>
      </c>
      <c r="D11" s="4">
        <v>13116915675</v>
      </c>
      <c r="E11" s="4" t="str">
        <f t="shared" si="1"/>
        <v>131*****675</v>
      </c>
      <c r="F11" s="4" t="s">
        <v>310</v>
      </c>
      <c r="G11" s="4">
        <v>54.8</v>
      </c>
      <c r="H11" s="4" t="s">
        <v>9</v>
      </c>
    </row>
    <row r="12" ht="22" customHeight="1" spans="1:8">
      <c r="A12" s="4">
        <v>10</v>
      </c>
      <c r="B12" s="4" t="s">
        <v>311</v>
      </c>
      <c r="C12" s="4" t="str">
        <f t="shared" si="0"/>
        <v>谢**</v>
      </c>
      <c r="D12" s="4">
        <v>13985110556</v>
      </c>
      <c r="E12" s="4" t="str">
        <f t="shared" si="1"/>
        <v>139*****556</v>
      </c>
      <c r="F12" s="4" t="s">
        <v>312</v>
      </c>
      <c r="G12" s="4">
        <v>0</v>
      </c>
      <c r="H12" s="4" t="s">
        <v>20</v>
      </c>
    </row>
    <row r="13" ht="22" customHeight="1" spans="1:8">
      <c r="A13" s="4">
        <v>11</v>
      </c>
      <c r="B13" s="4" t="s">
        <v>313</v>
      </c>
      <c r="C13" s="4" t="str">
        <f t="shared" si="0"/>
        <v>赵**</v>
      </c>
      <c r="D13" s="4">
        <v>15902682789</v>
      </c>
      <c r="E13" s="4" t="str">
        <f t="shared" si="1"/>
        <v>159*****789</v>
      </c>
      <c r="F13" s="4" t="s">
        <v>314</v>
      </c>
      <c r="G13" s="4">
        <v>0</v>
      </c>
      <c r="H13" s="4" t="s">
        <v>20</v>
      </c>
    </row>
    <row r="14" ht="22" customHeight="1" spans="1:8">
      <c r="A14" s="4">
        <v>12</v>
      </c>
      <c r="B14" s="4" t="s">
        <v>315</v>
      </c>
      <c r="C14" s="4" t="str">
        <f t="shared" si="0"/>
        <v>伍**</v>
      </c>
      <c r="D14" s="4">
        <v>18285095107</v>
      </c>
      <c r="E14" s="4" t="str">
        <f t="shared" si="1"/>
        <v>182*****107</v>
      </c>
      <c r="F14" s="4" t="s">
        <v>316</v>
      </c>
      <c r="G14" s="4">
        <v>0</v>
      </c>
      <c r="H14" s="4" t="s">
        <v>20</v>
      </c>
    </row>
    <row r="15" ht="22" customHeight="1" spans="1:8">
      <c r="A15" s="4">
        <v>13</v>
      </c>
      <c r="B15" s="4" t="s">
        <v>317</v>
      </c>
      <c r="C15" s="4" t="str">
        <f t="shared" si="0"/>
        <v>周**</v>
      </c>
      <c r="D15" s="4">
        <v>13880049941</v>
      </c>
      <c r="E15" s="4" t="str">
        <f t="shared" si="1"/>
        <v>138*****941</v>
      </c>
      <c r="F15" s="4" t="s">
        <v>318</v>
      </c>
      <c r="G15" s="4">
        <v>0</v>
      </c>
      <c r="H15" s="4" t="s">
        <v>20</v>
      </c>
    </row>
    <row r="16" ht="22" customHeight="1" spans="1:8">
      <c r="A16" s="4">
        <v>14</v>
      </c>
      <c r="B16" s="4" t="s">
        <v>319</v>
      </c>
      <c r="C16" s="4" t="str">
        <f t="shared" si="0"/>
        <v>李**</v>
      </c>
      <c r="D16" s="4">
        <v>17684222215</v>
      </c>
      <c r="E16" s="4" t="str">
        <f t="shared" si="1"/>
        <v>176*****215</v>
      </c>
      <c r="F16" s="4" t="s">
        <v>320</v>
      </c>
      <c r="G16" s="4">
        <v>0</v>
      </c>
      <c r="H16" s="4" t="s">
        <v>20</v>
      </c>
    </row>
    <row r="17" ht="22" customHeight="1" spans="1:8">
      <c r="A17" s="4">
        <v>15</v>
      </c>
      <c r="B17" s="4" t="s">
        <v>321</v>
      </c>
      <c r="C17" s="4" t="str">
        <f t="shared" si="0"/>
        <v>陈**</v>
      </c>
      <c r="D17" s="4">
        <v>15329322483</v>
      </c>
      <c r="E17" s="4" t="str">
        <f t="shared" si="1"/>
        <v>153*****483</v>
      </c>
      <c r="F17" s="4" t="s">
        <v>322</v>
      </c>
      <c r="G17" s="4">
        <v>0</v>
      </c>
      <c r="H17" s="4" t="s">
        <v>20</v>
      </c>
    </row>
    <row r="18" ht="22" customHeight="1" spans="1:8">
      <c r="A18" s="4">
        <v>16</v>
      </c>
      <c r="B18" s="4" t="s">
        <v>323</v>
      </c>
      <c r="C18" s="4" t="str">
        <f t="shared" si="0"/>
        <v>史**</v>
      </c>
      <c r="D18" s="4">
        <v>13833779816</v>
      </c>
      <c r="E18" s="4" t="str">
        <f t="shared" si="1"/>
        <v>138*****816</v>
      </c>
      <c r="F18" s="4" t="s">
        <v>324</v>
      </c>
      <c r="G18" s="4">
        <v>0</v>
      </c>
      <c r="H18" s="4" t="s">
        <v>20</v>
      </c>
    </row>
    <row r="19" ht="22" customHeight="1" spans="1:8">
      <c r="A19" s="4">
        <v>17</v>
      </c>
      <c r="B19" s="4" t="s">
        <v>325</v>
      </c>
      <c r="C19" s="4" t="str">
        <f t="shared" si="0"/>
        <v>张**</v>
      </c>
      <c r="D19" s="4">
        <v>18275294980</v>
      </c>
      <c r="E19" s="4" t="str">
        <f t="shared" si="1"/>
        <v>182*****980</v>
      </c>
      <c r="F19" s="4" t="s">
        <v>326</v>
      </c>
      <c r="G19" s="4">
        <v>0</v>
      </c>
      <c r="H19" s="4" t="s">
        <v>20</v>
      </c>
    </row>
    <row r="20" ht="22" customHeight="1" spans="1:8">
      <c r="A20" s="4">
        <v>18</v>
      </c>
      <c r="B20" s="4" t="s">
        <v>327</v>
      </c>
      <c r="C20" s="4" t="str">
        <f t="shared" si="0"/>
        <v>陈**</v>
      </c>
      <c r="D20" s="4">
        <v>17585562714</v>
      </c>
      <c r="E20" s="4" t="str">
        <f t="shared" si="1"/>
        <v>175*****714</v>
      </c>
      <c r="F20" s="4" t="s">
        <v>328</v>
      </c>
      <c r="G20" s="4">
        <v>0</v>
      </c>
      <c r="H20" s="4" t="s">
        <v>20</v>
      </c>
    </row>
    <row r="21" ht="22" customHeight="1" spans="1:8">
      <c r="A21" s="4">
        <v>19</v>
      </c>
      <c r="B21" s="4" t="s">
        <v>329</v>
      </c>
      <c r="C21" s="4" t="str">
        <f t="shared" si="0"/>
        <v>李**</v>
      </c>
      <c r="D21" s="4">
        <v>1894148477</v>
      </c>
      <c r="E21" s="4" t="str">
        <f t="shared" si="1"/>
        <v>189*****77</v>
      </c>
      <c r="F21" s="4" t="s">
        <v>330</v>
      </c>
      <c r="G21" s="4">
        <v>0</v>
      </c>
      <c r="H21" s="4" t="s">
        <v>20</v>
      </c>
    </row>
    <row r="22" ht="22" customHeight="1" spans="1:8">
      <c r="A22" s="4">
        <v>20</v>
      </c>
      <c r="B22" s="4" t="s">
        <v>331</v>
      </c>
      <c r="C22" s="4" t="str">
        <f t="shared" si="0"/>
        <v>犹**</v>
      </c>
      <c r="D22" s="4">
        <v>15545438590</v>
      </c>
      <c r="E22" s="4" t="str">
        <f t="shared" si="1"/>
        <v>155*****590</v>
      </c>
      <c r="F22" s="4" t="s">
        <v>332</v>
      </c>
      <c r="G22" s="4">
        <v>0</v>
      </c>
      <c r="H22" s="4" t="s">
        <v>20</v>
      </c>
    </row>
    <row r="23" ht="22" customHeight="1" spans="1:8">
      <c r="A23" s="4">
        <v>21</v>
      </c>
      <c r="B23" s="4" t="s">
        <v>333</v>
      </c>
      <c r="C23" s="4" t="str">
        <f t="shared" si="0"/>
        <v>胡**</v>
      </c>
      <c r="D23" s="4">
        <v>15885258821</v>
      </c>
      <c r="E23" s="4" t="str">
        <f t="shared" si="1"/>
        <v>158*****821</v>
      </c>
      <c r="F23" s="4" t="s">
        <v>334</v>
      </c>
      <c r="G23" s="4">
        <v>0</v>
      </c>
      <c r="H23" s="4" t="s">
        <v>20</v>
      </c>
    </row>
    <row r="24" ht="22" customHeight="1" spans="1:8">
      <c r="A24" s="4">
        <v>22</v>
      </c>
      <c r="B24" s="4" t="s">
        <v>335</v>
      </c>
      <c r="C24" s="4" t="str">
        <f t="shared" si="0"/>
        <v>刘**</v>
      </c>
      <c r="D24" s="4">
        <v>18286160086</v>
      </c>
      <c r="E24" s="4" t="str">
        <f t="shared" si="1"/>
        <v>182*****086</v>
      </c>
      <c r="F24" s="4" t="s">
        <v>336</v>
      </c>
      <c r="G24" s="4">
        <v>0</v>
      </c>
      <c r="H24" s="4" t="s">
        <v>20</v>
      </c>
    </row>
    <row r="25" ht="22" customHeight="1" spans="1:8">
      <c r="A25" s="4">
        <v>23</v>
      </c>
      <c r="B25" s="4" t="s">
        <v>337</v>
      </c>
      <c r="C25" s="4" t="str">
        <f t="shared" si="0"/>
        <v>陆**</v>
      </c>
      <c r="D25" s="4">
        <v>18375279721</v>
      </c>
      <c r="E25" s="4" t="str">
        <f t="shared" si="1"/>
        <v>183*****721</v>
      </c>
      <c r="F25" s="4" t="s">
        <v>338</v>
      </c>
      <c r="G25" s="4">
        <v>0</v>
      </c>
      <c r="H25" s="4" t="s">
        <v>20</v>
      </c>
    </row>
    <row r="26" ht="22" customHeight="1" spans="1:8">
      <c r="A26" s="4">
        <v>24</v>
      </c>
      <c r="B26" s="4" t="s">
        <v>339</v>
      </c>
      <c r="C26" s="4" t="str">
        <f t="shared" si="0"/>
        <v>罗**</v>
      </c>
      <c r="D26" s="4">
        <v>15286528211</v>
      </c>
      <c r="E26" s="4" t="str">
        <f t="shared" si="1"/>
        <v>152*****211</v>
      </c>
      <c r="F26" s="4" t="s">
        <v>340</v>
      </c>
      <c r="G26" s="4">
        <v>0</v>
      </c>
      <c r="H26" s="4" t="s">
        <v>20</v>
      </c>
    </row>
    <row r="27" ht="22" customHeight="1" spans="1:8">
      <c r="A27" s="4">
        <v>25</v>
      </c>
      <c r="B27" s="4" t="s">
        <v>325</v>
      </c>
      <c r="C27" s="4" t="str">
        <f t="shared" si="0"/>
        <v>张**</v>
      </c>
      <c r="D27" s="4">
        <v>15285156039</v>
      </c>
      <c r="E27" s="4" t="str">
        <f t="shared" si="1"/>
        <v>152*****039</v>
      </c>
      <c r="F27" s="4" t="s">
        <v>341</v>
      </c>
      <c r="G27" s="4">
        <v>0</v>
      </c>
      <c r="H27" s="4" t="s">
        <v>20</v>
      </c>
    </row>
    <row r="28" ht="22" customHeight="1" spans="1:8">
      <c r="A28" s="4">
        <v>26</v>
      </c>
      <c r="B28" s="4" t="s">
        <v>342</v>
      </c>
      <c r="C28" s="4" t="str">
        <f t="shared" si="0"/>
        <v>何**</v>
      </c>
      <c r="D28" s="4">
        <v>15985629407</v>
      </c>
      <c r="E28" s="4" t="str">
        <f t="shared" si="1"/>
        <v>159*****407</v>
      </c>
      <c r="F28" s="4" t="s">
        <v>343</v>
      </c>
      <c r="G28" s="4">
        <v>0</v>
      </c>
      <c r="H28" s="4" t="s">
        <v>20</v>
      </c>
    </row>
    <row r="29" ht="22" customHeight="1" spans="1:8">
      <c r="A29" s="4">
        <v>27</v>
      </c>
      <c r="B29" s="4" t="s">
        <v>344</v>
      </c>
      <c r="C29" s="4" t="str">
        <f t="shared" si="0"/>
        <v>殷**</v>
      </c>
      <c r="D29" s="4">
        <v>15186727071</v>
      </c>
      <c r="E29" s="4" t="str">
        <f t="shared" si="1"/>
        <v>151*****071</v>
      </c>
      <c r="F29" s="4" t="s">
        <v>345</v>
      </c>
      <c r="G29" s="4">
        <v>0</v>
      </c>
      <c r="H29" s="4" t="s">
        <v>20</v>
      </c>
    </row>
    <row r="30" ht="22" customHeight="1" spans="1:8">
      <c r="A30" s="4">
        <v>28</v>
      </c>
      <c r="B30" s="4" t="s">
        <v>346</v>
      </c>
      <c r="C30" s="4" t="str">
        <f t="shared" si="0"/>
        <v>潘**</v>
      </c>
      <c r="D30" s="4">
        <v>18785458914</v>
      </c>
      <c r="E30" s="4" t="str">
        <f t="shared" si="1"/>
        <v>187*****914</v>
      </c>
      <c r="F30" s="4" t="s">
        <v>347</v>
      </c>
      <c r="G30" s="4">
        <v>0</v>
      </c>
      <c r="H30" s="4" t="s">
        <v>20</v>
      </c>
    </row>
  </sheetData>
  <sortState ref="A1:P28">
    <sortCondition ref="G1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opLeftCell="A5" workbookViewId="0">
      <selection activeCell="F12" sqref="F12"/>
    </sheetView>
  </sheetViews>
  <sheetFormatPr defaultColWidth="9" defaultRowHeight="13.5" outlineLevelCol="7"/>
  <cols>
    <col min="2" max="2" width="12.125" hidden="1" customWidth="1"/>
    <col min="3" max="3" width="20.125" customWidth="1"/>
    <col min="4" max="4" width="20.125" hidden="1" customWidth="1"/>
    <col min="5" max="6" width="17" customWidth="1"/>
    <col min="7" max="7" width="13.5" customWidth="1"/>
  </cols>
  <sheetData>
    <row r="1" ht="51" customHeight="1" spans="1:8">
      <c r="A1" s="1" t="s">
        <v>348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3" customHeight="1" spans="1:8">
      <c r="A3" s="4">
        <v>1</v>
      </c>
      <c r="B3" s="4" t="s">
        <v>349</v>
      </c>
      <c r="C3" s="4" t="str">
        <f>REPLACE(B3,2,2,"**")</f>
        <v>李**</v>
      </c>
      <c r="D3" s="4">
        <v>17622738728</v>
      </c>
      <c r="E3" s="4" t="str">
        <f>REPLACE(D3,4,5,"*****")</f>
        <v>176*****728</v>
      </c>
      <c r="F3" s="4" t="s">
        <v>350</v>
      </c>
      <c r="G3" s="4">
        <v>72.6</v>
      </c>
      <c r="H3" s="4" t="s">
        <v>9</v>
      </c>
    </row>
    <row r="4" ht="23" customHeight="1" spans="1:8">
      <c r="A4" s="4">
        <v>2</v>
      </c>
      <c r="B4" s="4" t="s">
        <v>351</v>
      </c>
      <c r="C4" s="4" t="str">
        <f t="shared" ref="C4:C26" si="0">REPLACE(B4,2,2,"**")</f>
        <v>罗**</v>
      </c>
      <c r="D4" s="4">
        <v>13765000768</v>
      </c>
      <c r="E4" s="4" t="str">
        <f t="shared" ref="E4:E26" si="1">REPLACE(D4,4,5,"*****")</f>
        <v>137*****768</v>
      </c>
      <c r="F4" s="4" t="s">
        <v>352</v>
      </c>
      <c r="G4" s="4">
        <v>69.05</v>
      </c>
      <c r="H4" s="4" t="s">
        <v>9</v>
      </c>
    </row>
    <row r="5" ht="23" customHeight="1" spans="1:8">
      <c r="A5" s="4">
        <v>3</v>
      </c>
      <c r="B5" s="4" t="s">
        <v>353</v>
      </c>
      <c r="C5" s="4" t="str">
        <f t="shared" si="0"/>
        <v>周**</v>
      </c>
      <c r="D5" s="4">
        <v>13118544483</v>
      </c>
      <c r="E5" s="4" t="str">
        <f t="shared" si="1"/>
        <v>131*****483</v>
      </c>
      <c r="F5" s="4" t="s">
        <v>354</v>
      </c>
      <c r="G5" s="4">
        <v>67.75</v>
      </c>
      <c r="H5" s="4" t="s">
        <v>9</v>
      </c>
    </row>
    <row r="6" ht="23" customHeight="1" spans="1:8">
      <c r="A6" s="4">
        <v>4</v>
      </c>
      <c r="B6" s="4" t="s">
        <v>355</v>
      </c>
      <c r="C6" s="4" t="str">
        <f t="shared" si="0"/>
        <v>舒**</v>
      </c>
      <c r="D6" s="4">
        <v>18386709248</v>
      </c>
      <c r="E6" s="4" t="str">
        <f t="shared" si="1"/>
        <v>183*****248</v>
      </c>
      <c r="F6" s="4" t="s">
        <v>356</v>
      </c>
      <c r="G6" s="4">
        <v>62.5</v>
      </c>
      <c r="H6" s="4" t="s">
        <v>9</v>
      </c>
    </row>
    <row r="7" ht="23" customHeight="1" spans="1:8">
      <c r="A7" s="4">
        <v>5</v>
      </c>
      <c r="B7" s="4" t="s">
        <v>357</v>
      </c>
      <c r="C7" s="4" t="str">
        <f t="shared" si="0"/>
        <v>黄**</v>
      </c>
      <c r="D7" s="4">
        <v>15885070457</v>
      </c>
      <c r="E7" s="4" t="str">
        <f t="shared" si="1"/>
        <v>158*****457</v>
      </c>
      <c r="F7" s="4" t="s">
        <v>358</v>
      </c>
      <c r="G7" s="4">
        <v>56.65</v>
      </c>
      <c r="H7" s="4" t="s">
        <v>9</v>
      </c>
    </row>
    <row r="8" ht="23" customHeight="1" spans="1:8">
      <c r="A8" s="4">
        <v>6</v>
      </c>
      <c r="B8" s="4" t="s">
        <v>359</v>
      </c>
      <c r="C8" s="4" t="str">
        <f t="shared" si="0"/>
        <v>吴**</v>
      </c>
      <c r="D8" s="4">
        <v>18230740061</v>
      </c>
      <c r="E8" s="4" t="str">
        <f t="shared" si="1"/>
        <v>182*****061</v>
      </c>
      <c r="F8" s="4" t="s">
        <v>360</v>
      </c>
      <c r="G8" s="4">
        <v>0</v>
      </c>
      <c r="H8" s="4" t="s">
        <v>20</v>
      </c>
    </row>
    <row r="9" ht="23" customHeight="1" spans="1:8">
      <c r="A9" s="4">
        <v>7</v>
      </c>
      <c r="B9" s="4" t="s">
        <v>361</v>
      </c>
      <c r="C9" s="4" t="str">
        <f t="shared" si="0"/>
        <v>段**</v>
      </c>
      <c r="D9" s="4">
        <v>18748657054</v>
      </c>
      <c r="E9" s="4" t="str">
        <f t="shared" si="1"/>
        <v>187*****054</v>
      </c>
      <c r="F9" s="4" t="s">
        <v>362</v>
      </c>
      <c r="G9" s="4">
        <v>0</v>
      </c>
      <c r="H9" s="4" t="s">
        <v>20</v>
      </c>
    </row>
    <row r="10" ht="23" customHeight="1" spans="1:8">
      <c r="A10" s="4">
        <v>8</v>
      </c>
      <c r="B10" s="4" t="s">
        <v>363</v>
      </c>
      <c r="C10" s="4" t="str">
        <f t="shared" si="0"/>
        <v>杨**</v>
      </c>
      <c r="D10" s="4">
        <v>15086005150</v>
      </c>
      <c r="E10" s="4" t="str">
        <f t="shared" si="1"/>
        <v>150*****150</v>
      </c>
      <c r="F10" s="4" t="s">
        <v>364</v>
      </c>
      <c r="G10" s="4">
        <v>0</v>
      </c>
      <c r="H10" s="4" t="s">
        <v>20</v>
      </c>
    </row>
    <row r="11" ht="23" customHeight="1" spans="1:8">
      <c r="A11" s="4">
        <v>9</v>
      </c>
      <c r="B11" s="4" t="s">
        <v>365</v>
      </c>
      <c r="C11" s="4" t="str">
        <f t="shared" si="0"/>
        <v>杨**</v>
      </c>
      <c r="D11" s="4">
        <v>18785978851</v>
      </c>
      <c r="E11" s="4" t="str">
        <f t="shared" si="1"/>
        <v>187*****851</v>
      </c>
      <c r="F11" s="4" t="s">
        <v>366</v>
      </c>
      <c r="G11" s="4">
        <v>0</v>
      </c>
      <c r="H11" s="4" t="s">
        <v>20</v>
      </c>
    </row>
    <row r="12" ht="23" customHeight="1" spans="1:8">
      <c r="A12" s="4">
        <v>10</v>
      </c>
      <c r="B12" s="4" t="s">
        <v>367</v>
      </c>
      <c r="C12" s="4" t="str">
        <f t="shared" si="0"/>
        <v>罗**</v>
      </c>
      <c r="D12" s="4">
        <v>18786997394</v>
      </c>
      <c r="E12" s="4" t="str">
        <f t="shared" si="1"/>
        <v>187*****394</v>
      </c>
      <c r="F12" s="4" t="s">
        <v>368</v>
      </c>
      <c r="G12" s="4">
        <v>0</v>
      </c>
      <c r="H12" s="4" t="s">
        <v>20</v>
      </c>
    </row>
    <row r="13" ht="23" customHeight="1" spans="1:8">
      <c r="A13" s="4">
        <v>11</v>
      </c>
      <c r="B13" s="4" t="s">
        <v>369</v>
      </c>
      <c r="C13" s="4" t="str">
        <f t="shared" si="0"/>
        <v>肖**</v>
      </c>
      <c r="D13" s="4">
        <v>18785160627</v>
      </c>
      <c r="E13" s="4" t="str">
        <f t="shared" si="1"/>
        <v>187*****627</v>
      </c>
      <c r="F13" s="4" t="s">
        <v>370</v>
      </c>
      <c r="G13" s="4">
        <v>0</v>
      </c>
      <c r="H13" s="4" t="s">
        <v>20</v>
      </c>
    </row>
    <row r="14" ht="23" customHeight="1" spans="1:8">
      <c r="A14" s="4">
        <v>12</v>
      </c>
      <c r="B14" s="4" t="s">
        <v>371</v>
      </c>
      <c r="C14" s="4" t="str">
        <f t="shared" si="0"/>
        <v>曾**</v>
      </c>
      <c r="D14" s="4">
        <v>18786101391</v>
      </c>
      <c r="E14" s="4" t="str">
        <f t="shared" si="1"/>
        <v>187*****391</v>
      </c>
      <c r="F14" s="4" t="s">
        <v>372</v>
      </c>
      <c r="G14" s="4">
        <v>0</v>
      </c>
      <c r="H14" s="4" t="s">
        <v>20</v>
      </c>
    </row>
    <row r="15" ht="23" customHeight="1" spans="1:8">
      <c r="A15" s="4">
        <v>13</v>
      </c>
      <c r="B15" s="4" t="s">
        <v>373</v>
      </c>
      <c r="C15" s="4" t="str">
        <f t="shared" si="0"/>
        <v>沈**</v>
      </c>
      <c r="D15" s="4">
        <v>18285117763</v>
      </c>
      <c r="E15" s="4" t="str">
        <f t="shared" si="1"/>
        <v>182*****763</v>
      </c>
      <c r="F15" s="4" t="s">
        <v>374</v>
      </c>
      <c r="G15" s="4">
        <v>0</v>
      </c>
      <c r="H15" s="4" t="s">
        <v>20</v>
      </c>
    </row>
    <row r="16" ht="23" customHeight="1" spans="1:8">
      <c r="A16" s="4">
        <v>14</v>
      </c>
      <c r="B16" s="4" t="s">
        <v>375</v>
      </c>
      <c r="C16" s="4" t="str">
        <f t="shared" si="0"/>
        <v>周**</v>
      </c>
      <c r="D16" s="4">
        <v>15284689928</v>
      </c>
      <c r="E16" s="4" t="str">
        <f t="shared" si="1"/>
        <v>152*****928</v>
      </c>
      <c r="F16" s="4" t="s">
        <v>376</v>
      </c>
      <c r="G16" s="4">
        <v>0</v>
      </c>
      <c r="H16" s="4" t="s">
        <v>20</v>
      </c>
    </row>
    <row r="17" ht="23" customHeight="1" spans="1:8">
      <c r="A17" s="4">
        <v>15</v>
      </c>
      <c r="B17" s="4" t="s">
        <v>377</v>
      </c>
      <c r="C17" s="4" t="str">
        <f t="shared" si="0"/>
        <v>翟**</v>
      </c>
      <c r="D17" s="4">
        <v>18386184019</v>
      </c>
      <c r="E17" s="4" t="str">
        <f t="shared" si="1"/>
        <v>183*****019</v>
      </c>
      <c r="F17" s="4" t="s">
        <v>378</v>
      </c>
      <c r="G17" s="4">
        <v>0</v>
      </c>
      <c r="H17" s="4" t="s">
        <v>20</v>
      </c>
    </row>
    <row r="18" ht="23" customHeight="1" spans="1:8">
      <c r="A18" s="4">
        <v>16</v>
      </c>
      <c r="B18" s="4" t="s">
        <v>379</v>
      </c>
      <c r="C18" s="4" t="str">
        <f t="shared" si="0"/>
        <v>吴**</v>
      </c>
      <c r="D18" s="4">
        <v>17684025259</v>
      </c>
      <c r="E18" s="4" t="str">
        <f t="shared" si="1"/>
        <v>176*****259</v>
      </c>
      <c r="F18" s="4" t="s">
        <v>380</v>
      </c>
      <c r="G18" s="4">
        <v>0</v>
      </c>
      <c r="H18" s="4" t="s">
        <v>20</v>
      </c>
    </row>
    <row r="19" ht="23" customHeight="1" spans="1:8">
      <c r="A19" s="4">
        <v>17</v>
      </c>
      <c r="B19" s="4" t="s">
        <v>381</v>
      </c>
      <c r="C19" s="4" t="str">
        <f t="shared" si="0"/>
        <v>张**</v>
      </c>
      <c r="D19" s="4">
        <v>18485771708</v>
      </c>
      <c r="E19" s="4" t="str">
        <f t="shared" si="1"/>
        <v>184*****708</v>
      </c>
      <c r="F19" s="4" t="s">
        <v>382</v>
      </c>
      <c r="G19" s="4">
        <v>0</v>
      </c>
      <c r="H19" s="4" t="s">
        <v>20</v>
      </c>
    </row>
    <row r="20" ht="23" customHeight="1" spans="1:8">
      <c r="A20" s="4">
        <v>18</v>
      </c>
      <c r="B20" s="4" t="s">
        <v>383</v>
      </c>
      <c r="C20" s="4" t="str">
        <f t="shared" si="0"/>
        <v>彭**</v>
      </c>
      <c r="D20" s="4">
        <v>18685742234</v>
      </c>
      <c r="E20" s="4" t="str">
        <f t="shared" si="1"/>
        <v>186*****234</v>
      </c>
      <c r="F20" s="4" t="s">
        <v>384</v>
      </c>
      <c r="G20" s="4">
        <v>0</v>
      </c>
      <c r="H20" s="4" t="s">
        <v>20</v>
      </c>
    </row>
    <row r="21" ht="23" customHeight="1" spans="1:8">
      <c r="A21" s="4">
        <v>19</v>
      </c>
      <c r="B21" s="4" t="s">
        <v>385</v>
      </c>
      <c r="C21" s="4" t="str">
        <f t="shared" si="0"/>
        <v>袁**</v>
      </c>
      <c r="D21" s="4">
        <v>18275372328</v>
      </c>
      <c r="E21" s="4" t="str">
        <f t="shared" si="1"/>
        <v>182*****328</v>
      </c>
      <c r="F21" s="4" t="s">
        <v>386</v>
      </c>
      <c r="G21" s="4">
        <v>0</v>
      </c>
      <c r="H21" s="4" t="s">
        <v>20</v>
      </c>
    </row>
    <row r="22" ht="23" customHeight="1" spans="1:8">
      <c r="A22" s="4">
        <v>20</v>
      </c>
      <c r="B22" s="4" t="s">
        <v>387</v>
      </c>
      <c r="C22" s="4" t="str">
        <f t="shared" si="0"/>
        <v>程**</v>
      </c>
      <c r="D22" s="4">
        <v>18275011987</v>
      </c>
      <c r="E22" s="4" t="str">
        <f t="shared" si="1"/>
        <v>182*****987</v>
      </c>
      <c r="F22" s="4" t="s">
        <v>388</v>
      </c>
      <c r="G22" s="4">
        <v>0</v>
      </c>
      <c r="H22" s="4" t="s">
        <v>20</v>
      </c>
    </row>
    <row r="23" ht="23" customHeight="1" spans="1:8">
      <c r="A23" s="4">
        <v>21</v>
      </c>
      <c r="B23" s="4" t="s">
        <v>389</v>
      </c>
      <c r="C23" s="4" t="str">
        <f t="shared" si="0"/>
        <v>赵**</v>
      </c>
      <c r="D23" s="4">
        <v>15320496605</v>
      </c>
      <c r="E23" s="4" t="str">
        <f t="shared" si="1"/>
        <v>153*****605</v>
      </c>
      <c r="F23" s="4" t="s">
        <v>390</v>
      </c>
      <c r="G23" s="4">
        <v>0</v>
      </c>
      <c r="H23" s="4" t="s">
        <v>20</v>
      </c>
    </row>
    <row r="24" ht="23" customHeight="1" spans="1:8">
      <c r="A24" s="4">
        <v>22</v>
      </c>
      <c r="B24" s="4" t="s">
        <v>391</v>
      </c>
      <c r="C24" s="4" t="str">
        <f t="shared" si="0"/>
        <v>胡**</v>
      </c>
      <c r="D24" s="4">
        <v>18386157810</v>
      </c>
      <c r="E24" s="4" t="str">
        <f t="shared" si="1"/>
        <v>183*****810</v>
      </c>
      <c r="F24" s="4" t="s">
        <v>392</v>
      </c>
      <c r="G24" s="4">
        <v>0</v>
      </c>
      <c r="H24" s="4" t="s">
        <v>20</v>
      </c>
    </row>
    <row r="25" ht="23" customHeight="1" spans="1:8">
      <c r="A25" s="4">
        <v>23</v>
      </c>
      <c r="B25" s="4" t="s">
        <v>393</v>
      </c>
      <c r="C25" s="4" t="str">
        <f t="shared" si="0"/>
        <v>王**</v>
      </c>
      <c r="D25" s="4">
        <v>13765926121</v>
      </c>
      <c r="E25" s="4" t="str">
        <f t="shared" si="1"/>
        <v>137*****121</v>
      </c>
      <c r="F25" s="4" t="s">
        <v>394</v>
      </c>
      <c r="G25" s="4">
        <v>0</v>
      </c>
      <c r="H25" s="4" t="s">
        <v>20</v>
      </c>
    </row>
    <row r="26" ht="23" customHeight="1" spans="1:8">
      <c r="A26" s="4">
        <v>24</v>
      </c>
      <c r="B26" s="4" t="s">
        <v>395</v>
      </c>
      <c r="C26" s="4" t="str">
        <f t="shared" si="0"/>
        <v>陈**</v>
      </c>
      <c r="D26" s="4">
        <v>15599513797</v>
      </c>
      <c r="E26" s="4" t="str">
        <f t="shared" si="1"/>
        <v>155*****797</v>
      </c>
      <c r="F26" s="4" t="s">
        <v>396</v>
      </c>
      <c r="G26" s="4">
        <v>0</v>
      </c>
      <c r="H26" s="4" t="s">
        <v>20</v>
      </c>
    </row>
  </sheetData>
  <sortState ref="A3:I26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E16" sqref="E15:E16"/>
    </sheetView>
  </sheetViews>
  <sheetFormatPr defaultColWidth="9" defaultRowHeight="13.5" outlineLevelCol="7"/>
  <cols>
    <col min="2" max="2" width="13.125" hidden="1" customWidth="1"/>
    <col min="3" max="4" width="18.375" customWidth="1"/>
    <col min="5" max="6" width="17.75" customWidth="1"/>
    <col min="8" max="8" width="11.25" customWidth="1"/>
  </cols>
  <sheetData>
    <row r="1" ht="50" customHeight="1" spans="1:8">
      <c r="A1" s="1" t="s">
        <v>397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3" customHeight="1" spans="1:8">
      <c r="A3" s="4">
        <v>1</v>
      </c>
      <c r="B3" s="4" t="s">
        <v>398</v>
      </c>
      <c r="C3" s="4" t="str">
        <f>REPLACE(B3,2,2,"**")</f>
        <v>宋**</v>
      </c>
      <c r="D3" s="4">
        <v>18286182954</v>
      </c>
      <c r="E3" s="4" t="str">
        <f>REPLACE(D3,4,5,"*****")</f>
        <v>182*****954</v>
      </c>
      <c r="F3" s="4" t="s">
        <v>399</v>
      </c>
      <c r="G3" s="4">
        <v>50.85</v>
      </c>
      <c r="H3" s="4" t="s">
        <v>9</v>
      </c>
    </row>
    <row r="4" ht="23" customHeight="1" spans="1:8">
      <c r="A4" s="4">
        <v>2</v>
      </c>
      <c r="B4" s="4" t="s">
        <v>400</v>
      </c>
      <c r="C4" s="4" t="str">
        <f t="shared" ref="C4:C10" si="0">REPLACE(B4,2,2,"**")</f>
        <v>彭**</v>
      </c>
      <c r="D4" s="4">
        <v>18085211311</v>
      </c>
      <c r="E4" s="4" t="str">
        <f t="shared" ref="E4:E10" si="1">REPLACE(D4,4,5,"*****")</f>
        <v>180*****311</v>
      </c>
      <c r="F4" s="4" t="s">
        <v>401</v>
      </c>
      <c r="G4" s="4">
        <v>0</v>
      </c>
      <c r="H4" s="4" t="s">
        <v>20</v>
      </c>
    </row>
    <row r="5" ht="23" customHeight="1" spans="1:8">
      <c r="A5" s="4">
        <v>3</v>
      </c>
      <c r="B5" s="4" t="s">
        <v>402</v>
      </c>
      <c r="C5" s="4" t="str">
        <f t="shared" si="0"/>
        <v>刘**</v>
      </c>
      <c r="D5" s="4">
        <v>18744774110</v>
      </c>
      <c r="E5" s="4" t="str">
        <f t="shared" si="1"/>
        <v>187*****110</v>
      </c>
      <c r="F5" s="4" t="s">
        <v>403</v>
      </c>
      <c r="G5" s="4">
        <v>0</v>
      </c>
      <c r="H5" s="4" t="s">
        <v>20</v>
      </c>
    </row>
    <row r="6" ht="23" customHeight="1" spans="1:8">
      <c r="A6" s="4">
        <v>4</v>
      </c>
      <c r="B6" s="4" t="s">
        <v>404</v>
      </c>
      <c r="C6" s="4" t="str">
        <f t="shared" si="0"/>
        <v>何**</v>
      </c>
      <c r="D6" s="4">
        <v>18385882624</v>
      </c>
      <c r="E6" s="4" t="str">
        <f t="shared" si="1"/>
        <v>183*****624</v>
      </c>
      <c r="F6" s="4" t="s">
        <v>405</v>
      </c>
      <c r="G6" s="4">
        <v>0</v>
      </c>
      <c r="H6" s="4" t="s">
        <v>20</v>
      </c>
    </row>
    <row r="7" ht="23" customHeight="1" spans="1:8">
      <c r="A7" s="4">
        <v>5</v>
      </c>
      <c r="B7" s="4" t="s">
        <v>406</v>
      </c>
      <c r="C7" s="4" t="str">
        <f t="shared" si="0"/>
        <v>杨**</v>
      </c>
      <c r="D7" s="4">
        <v>15870263152</v>
      </c>
      <c r="E7" s="4" t="str">
        <f t="shared" si="1"/>
        <v>158*****152</v>
      </c>
      <c r="F7" s="4" t="s">
        <v>407</v>
      </c>
      <c r="G7" s="4">
        <v>0</v>
      </c>
      <c r="H7" s="4" t="s">
        <v>20</v>
      </c>
    </row>
    <row r="8" ht="23" customHeight="1" spans="1:8">
      <c r="A8" s="4">
        <v>6</v>
      </c>
      <c r="B8" s="4" t="s">
        <v>408</v>
      </c>
      <c r="C8" s="4" t="str">
        <f t="shared" si="0"/>
        <v>陈**</v>
      </c>
      <c r="D8" s="4">
        <v>18212156009</v>
      </c>
      <c r="E8" s="4" t="str">
        <f t="shared" si="1"/>
        <v>182*****009</v>
      </c>
      <c r="F8" s="4" t="s">
        <v>409</v>
      </c>
      <c r="G8" s="4">
        <v>0</v>
      </c>
      <c r="H8" s="4" t="s">
        <v>20</v>
      </c>
    </row>
    <row r="9" ht="23" customHeight="1" spans="1:8">
      <c r="A9" s="4">
        <v>7</v>
      </c>
      <c r="B9" s="4" t="s">
        <v>410</v>
      </c>
      <c r="C9" s="4" t="str">
        <f t="shared" si="0"/>
        <v>陈**</v>
      </c>
      <c r="D9" s="4">
        <v>15885025062</v>
      </c>
      <c r="E9" s="4" t="str">
        <f t="shared" si="1"/>
        <v>158*****062</v>
      </c>
      <c r="F9" s="4" t="s">
        <v>411</v>
      </c>
      <c r="G9" s="4">
        <v>0</v>
      </c>
      <c r="H9" s="4" t="s">
        <v>20</v>
      </c>
    </row>
    <row r="10" ht="23" customHeight="1" spans="1:8">
      <c r="A10" s="4">
        <v>8</v>
      </c>
      <c r="B10" s="4" t="s">
        <v>412</v>
      </c>
      <c r="C10" s="4" t="str">
        <f t="shared" si="0"/>
        <v>王**</v>
      </c>
      <c r="D10" s="4">
        <v>18224793664</v>
      </c>
      <c r="E10" s="4" t="str">
        <f t="shared" si="1"/>
        <v>182*****664</v>
      </c>
      <c r="F10" s="4" t="s">
        <v>413</v>
      </c>
      <c r="G10" s="4">
        <v>0</v>
      </c>
      <c r="H10" s="4" t="s">
        <v>20</v>
      </c>
    </row>
  </sheetData>
  <sortState ref="A3:I10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L31" sqref="L31"/>
    </sheetView>
  </sheetViews>
  <sheetFormatPr defaultColWidth="9" defaultRowHeight="13.5" outlineLevelCol="7"/>
  <cols>
    <col min="2" max="2" width="12.25" hidden="1" customWidth="1"/>
    <col min="3" max="3" width="16.875" customWidth="1"/>
    <col min="4" max="4" width="16.875" hidden="1" customWidth="1"/>
    <col min="5" max="6" width="19.75" customWidth="1"/>
    <col min="7" max="7" width="14.625" customWidth="1"/>
  </cols>
  <sheetData>
    <row r="1" ht="54" customHeight="1" spans="1:8">
      <c r="A1" s="1" t="s">
        <v>414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3" customHeight="1" spans="1:8">
      <c r="A3" s="4">
        <v>1</v>
      </c>
      <c r="B3" s="4" t="s">
        <v>415</v>
      </c>
      <c r="C3" s="4" t="str">
        <f>REPLACE(B3,2,2,"**")</f>
        <v>王**</v>
      </c>
      <c r="D3" s="4">
        <v>18212194465</v>
      </c>
      <c r="E3" s="4" t="str">
        <f>REPLACE(D3,4,5,"*****")</f>
        <v>182*****465</v>
      </c>
      <c r="F3" s="4" t="s">
        <v>416</v>
      </c>
      <c r="G3" s="4">
        <v>59.35</v>
      </c>
      <c r="H3" s="4" t="s">
        <v>9</v>
      </c>
    </row>
    <row r="4" ht="23" customHeight="1" spans="1:8">
      <c r="A4" s="4">
        <v>2</v>
      </c>
      <c r="B4" s="4" t="s">
        <v>417</v>
      </c>
      <c r="C4" s="4" t="str">
        <f t="shared" ref="C4:C16" si="0">REPLACE(B4,2,2,"**")</f>
        <v>史**</v>
      </c>
      <c r="D4" s="4">
        <v>18786492890</v>
      </c>
      <c r="E4" s="4" t="str">
        <f t="shared" ref="E4:E16" si="1">REPLACE(D4,4,5,"*****")</f>
        <v>187*****890</v>
      </c>
      <c r="F4" s="4" t="s">
        <v>418</v>
      </c>
      <c r="G4" s="4">
        <v>58.65</v>
      </c>
      <c r="H4" s="4" t="s">
        <v>9</v>
      </c>
    </row>
    <row r="5" ht="23" customHeight="1" spans="1:8">
      <c r="A5" s="4">
        <v>3</v>
      </c>
      <c r="B5" s="4" t="s">
        <v>419</v>
      </c>
      <c r="C5" s="4" t="str">
        <f t="shared" si="0"/>
        <v>马**</v>
      </c>
      <c r="D5" s="4">
        <v>15285000809</v>
      </c>
      <c r="E5" s="4" t="str">
        <f t="shared" si="1"/>
        <v>152*****809</v>
      </c>
      <c r="F5" s="4" t="s">
        <v>420</v>
      </c>
      <c r="G5" s="4">
        <v>58.65</v>
      </c>
      <c r="H5" s="4" t="s">
        <v>9</v>
      </c>
    </row>
    <row r="6" ht="23" customHeight="1" spans="1:8">
      <c r="A6" s="4">
        <v>4</v>
      </c>
      <c r="B6" s="4" t="s">
        <v>421</v>
      </c>
      <c r="C6" s="4" t="str">
        <f t="shared" si="0"/>
        <v>冯**</v>
      </c>
      <c r="D6" s="4">
        <v>18286059062</v>
      </c>
      <c r="E6" s="4" t="str">
        <f t="shared" si="1"/>
        <v>182*****062</v>
      </c>
      <c r="F6" s="4" t="s">
        <v>422</v>
      </c>
      <c r="G6" s="4">
        <v>51.25</v>
      </c>
      <c r="H6" s="4" t="s">
        <v>9</v>
      </c>
    </row>
    <row r="7" ht="23" customHeight="1" spans="1:8">
      <c r="A7" s="4">
        <v>5</v>
      </c>
      <c r="B7" s="4" t="s">
        <v>423</v>
      </c>
      <c r="C7" s="4" t="str">
        <f t="shared" si="0"/>
        <v>吴**</v>
      </c>
      <c r="D7" s="4">
        <v>18184533559</v>
      </c>
      <c r="E7" s="4" t="str">
        <f t="shared" si="1"/>
        <v>181*****559</v>
      </c>
      <c r="F7" s="4" t="s">
        <v>424</v>
      </c>
      <c r="G7" s="4">
        <v>0</v>
      </c>
      <c r="H7" s="4" t="s">
        <v>20</v>
      </c>
    </row>
    <row r="8" ht="23" customHeight="1" spans="1:8">
      <c r="A8" s="4">
        <v>6</v>
      </c>
      <c r="B8" s="4" t="s">
        <v>425</v>
      </c>
      <c r="C8" s="4" t="str">
        <f t="shared" si="0"/>
        <v>丰**</v>
      </c>
      <c r="D8" s="4">
        <v>17608546035</v>
      </c>
      <c r="E8" s="4" t="str">
        <f t="shared" si="1"/>
        <v>176*****035</v>
      </c>
      <c r="F8" s="4" t="s">
        <v>426</v>
      </c>
      <c r="G8" s="4">
        <v>0</v>
      </c>
      <c r="H8" s="4" t="s">
        <v>20</v>
      </c>
    </row>
    <row r="9" ht="23" customHeight="1" spans="1:8">
      <c r="A9" s="4">
        <v>7</v>
      </c>
      <c r="B9" s="4" t="s">
        <v>427</v>
      </c>
      <c r="C9" s="4" t="str">
        <f t="shared" si="0"/>
        <v>王**</v>
      </c>
      <c r="D9" s="4">
        <v>18785394187</v>
      </c>
      <c r="E9" s="4" t="str">
        <f t="shared" si="1"/>
        <v>187*****187</v>
      </c>
      <c r="F9" s="4" t="s">
        <v>428</v>
      </c>
      <c r="G9" s="4">
        <v>0</v>
      </c>
      <c r="H9" s="4" t="s">
        <v>20</v>
      </c>
    </row>
    <row r="10" ht="23" customHeight="1" spans="1:8">
      <c r="A10" s="4">
        <v>8</v>
      </c>
      <c r="B10" s="4" t="s">
        <v>429</v>
      </c>
      <c r="C10" s="4" t="str">
        <f t="shared" si="0"/>
        <v>谭**</v>
      </c>
      <c r="D10" s="4">
        <v>18302503775</v>
      </c>
      <c r="E10" s="4" t="str">
        <f t="shared" si="1"/>
        <v>183*****775</v>
      </c>
      <c r="F10" s="4" t="s">
        <v>430</v>
      </c>
      <c r="G10" s="4">
        <v>0</v>
      </c>
      <c r="H10" s="4" t="s">
        <v>20</v>
      </c>
    </row>
    <row r="11" ht="23" customHeight="1" spans="1:8">
      <c r="A11" s="4">
        <v>9</v>
      </c>
      <c r="B11" s="4" t="s">
        <v>431</v>
      </c>
      <c r="C11" s="4" t="str">
        <f t="shared" si="0"/>
        <v>余**</v>
      </c>
      <c r="D11" s="4">
        <v>15277360603</v>
      </c>
      <c r="E11" s="4" t="str">
        <f t="shared" si="1"/>
        <v>152*****603</v>
      </c>
      <c r="F11" s="4" t="s">
        <v>432</v>
      </c>
      <c r="G11" s="4">
        <v>0</v>
      </c>
      <c r="H11" s="4" t="s">
        <v>20</v>
      </c>
    </row>
    <row r="12" ht="23" customHeight="1" spans="1:8">
      <c r="A12" s="4">
        <v>10</v>
      </c>
      <c r="B12" s="4" t="s">
        <v>433</v>
      </c>
      <c r="C12" s="4" t="str">
        <f t="shared" si="0"/>
        <v>黄**</v>
      </c>
      <c r="D12" s="4">
        <v>15180744565</v>
      </c>
      <c r="E12" s="4" t="str">
        <f t="shared" si="1"/>
        <v>151*****565</v>
      </c>
      <c r="F12" s="4" t="s">
        <v>434</v>
      </c>
      <c r="G12" s="4">
        <v>0</v>
      </c>
      <c r="H12" s="4" t="s">
        <v>20</v>
      </c>
    </row>
    <row r="13" ht="23" customHeight="1" spans="1:8">
      <c r="A13" s="4">
        <v>11</v>
      </c>
      <c r="B13" s="4" t="s">
        <v>435</v>
      </c>
      <c r="C13" s="4" t="str">
        <f t="shared" si="0"/>
        <v>李**</v>
      </c>
      <c r="D13" s="4">
        <v>19522881399</v>
      </c>
      <c r="E13" s="4" t="str">
        <f t="shared" si="1"/>
        <v>195*****399</v>
      </c>
      <c r="F13" s="4" t="s">
        <v>436</v>
      </c>
      <c r="G13" s="4">
        <v>0</v>
      </c>
      <c r="H13" s="4" t="s">
        <v>20</v>
      </c>
    </row>
    <row r="14" ht="23" customHeight="1" spans="1:8">
      <c r="A14" s="4">
        <v>12</v>
      </c>
      <c r="B14" s="4" t="s">
        <v>437</v>
      </c>
      <c r="C14" s="4" t="str">
        <f t="shared" si="0"/>
        <v>陈**</v>
      </c>
      <c r="D14" s="4">
        <v>18722809470</v>
      </c>
      <c r="E14" s="4" t="str">
        <f t="shared" si="1"/>
        <v>187*****470</v>
      </c>
      <c r="F14" s="4" t="s">
        <v>438</v>
      </c>
      <c r="G14" s="4">
        <v>0</v>
      </c>
      <c r="H14" s="4" t="s">
        <v>20</v>
      </c>
    </row>
    <row r="15" ht="23" customHeight="1" spans="1:8">
      <c r="A15" s="4">
        <v>13</v>
      </c>
      <c r="B15" s="4" t="s">
        <v>439</v>
      </c>
      <c r="C15" s="4" t="str">
        <f t="shared" si="0"/>
        <v>蒙**</v>
      </c>
      <c r="D15" s="4">
        <v>15871368506</v>
      </c>
      <c r="E15" s="4" t="str">
        <f t="shared" si="1"/>
        <v>158*****506</v>
      </c>
      <c r="F15" s="4" t="s">
        <v>440</v>
      </c>
      <c r="G15" s="4">
        <v>0</v>
      </c>
      <c r="H15" s="4" t="s">
        <v>20</v>
      </c>
    </row>
    <row r="16" ht="23" customHeight="1" spans="1:8">
      <c r="A16" s="4">
        <v>14</v>
      </c>
      <c r="B16" s="4" t="s">
        <v>441</v>
      </c>
      <c r="C16" s="4" t="str">
        <f t="shared" si="0"/>
        <v>杨**</v>
      </c>
      <c r="D16" s="4">
        <v>13639246535</v>
      </c>
      <c r="E16" s="4" t="str">
        <f t="shared" si="1"/>
        <v>136*****535</v>
      </c>
      <c r="F16" s="4" t="s">
        <v>442</v>
      </c>
      <c r="G16" s="4">
        <v>0</v>
      </c>
      <c r="H16" s="4" t="s">
        <v>20</v>
      </c>
    </row>
  </sheetData>
  <sortState ref="A3:I16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20" sqref="E20"/>
    </sheetView>
  </sheetViews>
  <sheetFormatPr defaultColWidth="9" defaultRowHeight="13.5" outlineLevelCol="7"/>
  <cols>
    <col min="2" max="2" width="8" customWidth="1"/>
    <col min="3" max="3" width="18.25" customWidth="1"/>
    <col min="4" max="4" width="18.25" hidden="1" customWidth="1"/>
    <col min="5" max="6" width="20.25" customWidth="1"/>
    <col min="7" max="7" width="12.875" customWidth="1"/>
  </cols>
  <sheetData>
    <row r="1" ht="42" customHeight="1" spans="1:8">
      <c r="A1" s="1" t="s">
        <v>443</v>
      </c>
      <c r="B1" s="1"/>
      <c r="C1" s="1"/>
      <c r="D1" s="1"/>
      <c r="E1" s="1"/>
      <c r="F1" s="1"/>
      <c r="G1" s="1"/>
      <c r="H1" s="1"/>
    </row>
    <row r="2" ht="23" customHeight="1" spans="1:8">
      <c r="A2" s="2" t="s">
        <v>1</v>
      </c>
      <c r="B2" s="2" t="s">
        <v>2</v>
      </c>
      <c r="C2" s="2" t="s">
        <v>2</v>
      </c>
      <c r="D2" s="3" t="s">
        <v>3</v>
      </c>
      <c r="E2" s="3" t="s">
        <v>3</v>
      </c>
      <c r="F2" s="2" t="s">
        <v>4</v>
      </c>
      <c r="G2" s="2" t="s">
        <v>5</v>
      </c>
      <c r="H2" s="2" t="s">
        <v>6</v>
      </c>
    </row>
    <row r="3" ht="23" customHeight="1" spans="1:8">
      <c r="A3" s="4">
        <v>1</v>
      </c>
      <c r="B3" s="4" t="s">
        <v>444</v>
      </c>
      <c r="C3" s="4" t="str">
        <f>REPLACE(B3,2,2,"**")</f>
        <v>李**</v>
      </c>
      <c r="D3" s="4">
        <v>18286100992</v>
      </c>
      <c r="E3" s="4" t="str">
        <f>REPLACE(D3,4,5,"*****")</f>
        <v>182*****992</v>
      </c>
      <c r="F3" s="4" t="s">
        <v>445</v>
      </c>
      <c r="G3" s="4">
        <v>53.65</v>
      </c>
      <c r="H3" s="4" t="s">
        <v>9</v>
      </c>
    </row>
    <row r="4" ht="23" customHeight="1" spans="1:8">
      <c r="A4" s="4">
        <v>2</v>
      </c>
      <c r="B4" s="4" t="s">
        <v>446</v>
      </c>
      <c r="C4" s="4" t="str">
        <f t="shared" ref="C4:C13" si="0">REPLACE(B4,2,2,"**")</f>
        <v>朱**</v>
      </c>
      <c r="D4" s="4">
        <v>18100851861</v>
      </c>
      <c r="E4" s="4" t="str">
        <f t="shared" ref="E4:E13" si="1">REPLACE(D4,4,5,"*****")</f>
        <v>181*****861</v>
      </c>
      <c r="F4" s="4" t="s">
        <v>447</v>
      </c>
      <c r="G4" s="4">
        <v>51.65</v>
      </c>
      <c r="H4" s="4" t="s">
        <v>9</v>
      </c>
    </row>
    <row r="5" ht="23" customHeight="1" spans="1:8">
      <c r="A5" s="4">
        <v>3</v>
      </c>
      <c r="B5" s="4" t="s">
        <v>448</v>
      </c>
      <c r="C5" s="4" t="str">
        <f t="shared" si="0"/>
        <v>郑**</v>
      </c>
      <c r="D5" s="4">
        <v>15885526830</v>
      </c>
      <c r="E5" s="4" t="str">
        <f t="shared" si="1"/>
        <v>158*****830</v>
      </c>
      <c r="F5" s="4" t="s">
        <v>449</v>
      </c>
      <c r="G5" s="4">
        <v>48.3</v>
      </c>
      <c r="H5" s="4" t="s">
        <v>9</v>
      </c>
    </row>
    <row r="6" ht="23" customHeight="1" spans="1:8">
      <c r="A6" s="4">
        <v>4</v>
      </c>
      <c r="B6" s="4" t="s">
        <v>450</v>
      </c>
      <c r="C6" s="4" t="str">
        <f t="shared" si="0"/>
        <v>陈**</v>
      </c>
      <c r="D6" s="4">
        <v>18722829800</v>
      </c>
      <c r="E6" s="4" t="str">
        <f t="shared" si="1"/>
        <v>187*****800</v>
      </c>
      <c r="F6" s="4" t="s">
        <v>451</v>
      </c>
      <c r="G6" s="4">
        <v>0</v>
      </c>
      <c r="H6" s="4" t="s">
        <v>20</v>
      </c>
    </row>
    <row r="7" ht="23" customHeight="1" spans="1:8">
      <c r="A7" s="4">
        <v>5</v>
      </c>
      <c r="B7" s="4" t="s">
        <v>452</v>
      </c>
      <c r="C7" s="4" t="str">
        <f t="shared" si="0"/>
        <v>罗**</v>
      </c>
      <c r="D7" s="4">
        <v>18385014019</v>
      </c>
      <c r="E7" s="4" t="str">
        <f t="shared" si="1"/>
        <v>183*****019</v>
      </c>
      <c r="F7" s="4" t="s">
        <v>453</v>
      </c>
      <c r="G7" s="4">
        <v>0</v>
      </c>
      <c r="H7" s="4" t="s">
        <v>20</v>
      </c>
    </row>
    <row r="8" ht="23" customHeight="1" spans="1:8">
      <c r="A8" s="4">
        <v>6</v>
      </c>
      <c r="B8" s="4" t="s">
        <v>454</v>
      </c>
      <c r="C8" s="4" t="str">
        <f t="shared" si="0"/>
        <v>蒋**</v>
      </c>
      <c r="D8" s="4">
        <v>17785871861</v>
      </c>
      <c r="E8" s="4" t="str">
        <f t="shared" si="1"/>
        <v>177*****861</v>
      </c>
      <c r="F8" s="4" t="s">
        <v>455</v>
      </c>
      <c r="G8" s="4">
        <v>0</v>
      </c>
      <c r="H8" s="4" t="s">
        <v>20</v>
      </c>
    </row>
    <row r="9" ht="23" customHeight="1" spans="1:8">
      <c r="A9" s="4">
        <v>7</v>
      </c>
      <c r="B9" s="4" t="s">
        <v>456</v>
      </c>
      <c r="C9" s="4" t="str">
        <f t="shared" si="0"/>
        <v>郑**</v>
      </c>
      <c r="D9" s="4">
        <v>18208465740</v>
      </c>
      <c r="E9" s="4" t="str">
        <f t="shared" si="1"/>
        <v>182*****740</v>
      </c>
      <c r="F9" s="4" t="s">
        <v>457</v>
      </c>
      <c r="G9" s="4">
        <v>0</v>
      </c>
      <c r="H9" s="4" t="s">
        <v>20</v>
      </c>
    </row>
    <row r="10" ht="23" customHeight="1" spans="1:8">
      <c r="A10" s="4">
        <v>8</v>
      </c>
      <c r="B10" s="4" t="s">
        <v>458</v>
      </c>
      <c r="C10" s="4" t="str">
        <f t="shared" si="0"/>
        <v>李**</v>
      </c>
      <c r="D10" s="4">
        <v>18886138958</v>
      </c>
      <c r="E10" s="4" t="str">
        <f t="shared" si="1"/>
        <v>188*****958</v>
      </c>
      <c r="F10" s="4" t="s">
        <v>459</v>
      </c>
      <c r="G10" s="4">
        <v>0</v>
      </c>
      <c r="H10" s="4" t="s">
        <v>20</v>
      </c>
    </row>
    <row r="11" ht="23" customHeight="1" spans="1:8">
      <c r="A11" s="4">
        <v>9</v>
      </c>
      <c r="B11" s="4" t="s">
        <v>460</v>
      </c>
      <c r="C11" s="4" t="str">
        <f t="shared" si="0"/>
        <v>吴**</v>
      </c>
      <c r="D11" s="4">
        <v>18685587831</v>
      </c>
      <c r="E11" s="4" t="str">
        <f t="shared" si="1"/>
        <v>186*****831</v>
      </c>
      <c r="F11" s="4" t="s">
        <v>461</v>
      </c>
      <c r="G11" s="4">
        <v>0</v>
      </c>
      <c r="H11" s="4" t="s">
        <v>20</v>
      </c>
    </row>
    <row r="12" ht="23" customHeight="1" spans="1:8">
      <c r="A12" s="4">
        <v>10</v>
      </c>
      <c r="B12" s="4" t="s">
        <v>462</v>
      </c>
      <c r="C12" s="4" t="str">
        <f t="shared" si="0"/>
        <v>李**</v>
      </c>
      <c r="D12" s="4">
        <v>15185048819</v>
      </c>
      <c r="E12" s="4" t="str">
        <f t="shared" si="1"/>
        <v>151*****819</v>
      </c>
      <c r="F12" s="4" t="s">
        <v>463</v>
      </c>
      <c r="G12" s="4">
        <v>0</v>
      </c>
      <c r="H12" s="4" t="s">
        <v>20</v>
      </c>
    </row>
    <row r="13" ht="23" customHeight="1" spans="1:8">
      <c r="A13" s="4">
        <v>11</v>
      </c>
      <c r="B13" s="4" t="s">
        <v>464</v>
      </c>
      <c r="C13" s="4" t="str">
        <f t="shared" si="0"/>
        <v>李**</v>
      </c>
      <c r="D13" s="4">
        <v>15185126978</v>
      </c>
      <c r="E13" s="4" t="str">
        <f t="shared" si="1"/>
        <v>151*****978</v>
      </c>
      <c r="F13" s="4" t="s">
        <v>465</v>
      </c>
      <c r="G13" s="4">
        <v>0</v>
      </c>
      <c r="H13" s="4" t="s">
        <v>20</v>
      </c>
    </row>
  </sheetData>
  <sortState ref="A3:I13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副总经理</vt:lpstr>
      <vt:lpstr>总工程师</vt:lpstr>
      <vt:lpstr>建管公司</vt:lpstr>
      <vt:lpstr>综合管理部</vt:lpstr>
      <vt:lpstr>建管中心</vt:lpstr>
      <vt:lpstr>会计（会计）</vt:lpstr>
      <vt:lpstr>成本控制（应届）</vt:lpstr>
      <vt:lpstr>成本控制部</vt:lpstr>
      <vt:lpstr>建管中心（应届）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周</cp:lastModifiedBy>
  <dcterms:created xsi:type="dcterms:W3CDTF">2022-12-01T01:28:00Z</dcterms:created>
  <dcterms:modified xsi:type="dcterms:W3CDTF">2022-12-13T07:40:33Z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9750C69F3A5F4D0B9B160C3B8CD06B58</vt:lpwstr>
  </property>
  <property fmtid="{D5CDD505-2E9C-101B-9397-08002B2CF9AE}" pid="3" name="KSOProductBuildVer">
    <vt:lpwstr>2052-11.1.0.12763</vt:lpwstr>
  </property>
</Properties>
</file>